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!!!!!!!!!!!!!!!!!!!!!!!!!___РАЗОБРАТЬ\WorldSkillsRussia\Профессионалы 2024\СКС_Юниоры\"/>
    </mc:Choice>
  </mc:AlternateContent>
  <xr:revisionPtr revIDLastSave="0" documentId="13_ncr:1_{ADCDD552-4616-468F-B427-B522993FEB46}" xr6:coauthVersionLast="45" xr6:coauthVersionMax="45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4" i="5" l="1"/>
  <c r="A2" i="5"/>
  <c r="G104" i="4"/>
  <c r="C14" i="4"/>
  <c r="C13" i="4"/>
  <c r="C12" i="4"/>
  <c r="C11" i="4"/>
  <c r="G10" i="4"/>
  <c r="E10" i="4"/>
  <c r="C10" i="4"/>
  <c r="G9" i="4"/>
  <c r="E9" i="4"/>
  <c r="C9" i="4"/>
  <c r="C8" i="4"/>
  <c r="D7" i="4"/>
  <c r="C6" i="4"/>
  <c r="A4" i="4"/>
  <c r="A2" i="4"/>
  <c r="G59" i="3"/>
  <c r="G58" i="3"/>
  <c r="C14" i="3"/>
  <c r="C13" i="3"/>
  <c r="C12" i="3"/>
  <c r="C11" i="3"/>
  <c r="G10" i="3"/>
  <c r="E10" i="3"/>
  <c r="C10" i="3"/>
  <c r="G9" i="3"/>
  <c r="E9" i="3"/>
  <c r="C9" i="3"/>
  <c r="C8" i="3"/>
  <c r="D7" i="3"/>
  <c r="C6" i="3"/>
  <c r="A4" i="3"/>
  <c r="A2" i="3"/>
  <c r="G74" i="2"/>
  <c r="G73" i="2"/>
  <c r="G72" i="2"/>
  <c r="G68" i="2"/>
  <c r="G67" i="2"/>
  <c r="G66" i="2"/>
  <c r="G65" i="2"/>
  <c r="G64" i="2"/>
  <c r="G63" i="2"/>
  <c r="G62" i="2"/>
  <c r="G61" i="2"/>
  <c r="C14" i="2"/>
  <c r="C13" i="2"/>
  <c r="C12" i="2"/>
  <c r="C11" i="2"/>
  <c r="G10" i="2"/>
  <c r="E10" i="2"/>
  <c r="C10" i="2"/>
  <c r="G9" i="2"/>
  <c r="E9" i="2"/>
  <c r="C9" i="2"/>
  <c r="C8" i="2"/>
  <c r="D7" i="2"/>
  <c r="C6" i="2"/>
  <c r="A4" i="2"/>
  <c r="A2" i="2"/>
</calcChain>
</file>

<file path=xl/sharedStrings.xml><?xml version="1.0" encoding="utf-8"?>
<sst xmlns="http://schemas.openxmlformats.org/spreadsheetml/2006/main" count="856" uniqueCount="271">
  <si>
    <t>Компетенция</t>
  </si>
  <si>
    <t>Наименование этапа Чемпионата</t>
  </si>
  <si>
    <t>Региональный</t>
  </si>
  <si>
    <t>Субъект РФ</t>
  </si>
  <si>
    <t>Ленинградская область</t>
  </si>
  <si>
    <t>Базовая организация расположения конкурсной площадки</t>
  </si>
  <si>
    <t>ГАПОУ Ленинградской области "Кировский политехнический техникум"</t>
  </si>
  <si>
    <t>Адрес конкурсной площадки</t>
  </si>
  <si>
    <t>Ленинградская область, Кировский район, г. Кировск ул. Запрудная, д.5</t>
  </si>
  <si>
    <t>Даты проведения</t>
  </si>
  <si>
    <t>25.03.2024-29.03.2024</t>
  </si>
  <si>
    <t>Главный эксперт</t>
  </si>
  <si>
    <t>Электронная почта ГЭ</t>
  </si>
  <si>
    <t>Телефон ГЭ</t>
  </si>
  <si>
    <t>Технический эксперт</t>
  </si>
  <si>
    <t xml:space="preserve">Герасимов Леонид Викторович  </t>
  </si>
  <si>
    <t>Электронная почта ТЭ</t>
  </si>
  <si>
    <t>gerasimov.leonid485@yandex.ru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</si>
  <si>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</si>
  <si>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</si>
  <si>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</si>
  <si>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</si>
  <si>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</si>
  <si>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</si>
  <si>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</si>
  <si>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</si>
  <si>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</si>
  <si>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</si>
  <si>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</si>
  <si>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</si>
  <si>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</si>
  <si>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</si>
  <si>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</si>
  <si>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</si>
  <si>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</si>
  <si>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</si>
  <si>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</si>
  <si>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rFont val="Times New Roman"/>
        <family val="1"/>
        <charset val="204"/>
      </rPr>
      <t>Подведение/ отведение ГХВС (при необходимости):</t>
    </r>
    <r>
      <rPr>
        <sz val="11"/>
        <color rgb="FF000000"/>
        <rFont val="Times New Roman"/>
        <family val="1"/>
        <charset val="204"/>
      </rPr>
      <t xml:space="preserve"> 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</si>
  <si>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</si>
  <si>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</si>
  <si>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</si>
  <si>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</si>
  <si>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</si>
  <si>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</si>
  <si>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</si>
  <si>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</si>
  <si>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</si>
  <si>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Wi-Fi маршрутизатор</t>
  </si>
  <si>
    <t xml:space="preserve"> D-Link DIR-615S: тип связи Wi-Fi, стандарт Wi-Fi 802.11 n (Wi-Fi 4)
2.4 ГГц, 300 Мбит/с, DHCP-сервер, NAT, SPI, демилитаризованная зона (DMZ), межсетевой экран (Firewall), поддержка Dynamic DNS, IPSec, L2TP, PPTP, шифрование WEP, WPA, WPA2</t>
  </si>
  <si>
    <t>Оборудование</t>
  </si>
  <si>
    <t>шт</t>
  </si>
  <si>
    <t>Коммутатор</t>
  </si>
  <si>
    <t>CMD-SW104-POE 4 портовый коммутатор Ethernet PoE: Стандарт сети:  IEEE 802.3/802.3u/802.3af/at</t>
  </si>
  <si>
    <t xml:space="preserve">Ноутбук </t>
  </si>
  <si>
    <t>15.6" Ноутбук ASUS X554LJ, Intel Core i5 5200U 2.2 ГГц, RAM 4 ГБ, HDD 500 ГБ, NVIDIA GeForce 920M, Windows 10, пакет MS Office 2013 + оптическая мышь USB</t>
  </si>
  <si>
    <t>Проектор</t>
  </si>
  <si>
    <t>Acer DLP, 1280x800, 3D, 20000:1, 4000 лм, 120 Гц, 31 дБ, 2.4 кг, 1x RCA, 1x VGA, 1x HDMI, 1x mini Jack 3.5 mm</t>
  </si>
  <si>
    <t>Экран для проектора</t>
  </si>
  <si>
    <t>Критически важные характеристики позиции отсутствуют</t>
  </si>
  <si>
    <t xml:space="preserve">МФУ </t>
  </si>
  <si>
    <t>МФУ  MF8550Cdn (A4, 20 стр / мин, 512Mb, цветное лазерное МФУ, факс, DADF, двустор. печать, USB 2.0, сетевой)</t>
  </si>
  <si>
    <t xml:space="preserve">Стол </t>
  </si>
  <si>
    <t>Мебель</t>
  </si>
  <si>
    <t xml:space="preserve">Стул </t>
  </si>
  <si>
    <t>Комната Конкурсантов (оборудование, инструмент, мебель) (по количеству конкурсантов)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</si>
  <si>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</si>
  <si>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</si>
  <si>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Cтол</t>
  </si>
  <si>
    <t xml:space="preserve">шт </t>
  </si>
  <si>
    <t xml:space="preserve">шт ( на 1 раб.место) </t>
  </si>
  <si>
    <t>Запираемый шкафчик</t>
  </si>
  <si>
    <t>Вешалка</t>
  </si>
  <si>
    <t>Мусорная корзина</t>
  </si>
  <si>
    <t>критически важные характеристики позиции отсутствуют</t>
  </si>
  <si>
    <t>Комната Экспертов (включая комнату Главного эксперта) (оборудование, инструмент, мебель) (по количеству экспертов)</t>
  </si>
  <si>
    <t>Стол</t>
  </si>
  <si>
    <t>Стеллаж</t>
  </si>
  <si>
    <t>Рекомендуемые параметры: (ШхГхВ) 2000х500х2000
металлический,
5 полок</t>
  </si>
  <si>
    <t>Сетевой удлинитель (на 5 розеток)</t>
  </si>
  <si>
    <t>Лазерный принтер А4</t>
  </si>
  <si>
    <t>Оборудование IT</t>
  </si>
  <si>
    <t>Ноутбук</t>
  </si>
  <si>
    <t xml:space="preserve">шт  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</si>
  <si>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</si>
  <si>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</si>
  <si>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</si>
  <si>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</si>
  <si>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</si>
  <si>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</si>
  <si>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9 кв.м.</t>
  </si>
  <si>
    <t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</si>
  <si>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12U 600х450 cерый;
- напольным  телекоммуникационным шкафом 19", 32U, 600х1000х1610 мм, стеклянная дверь, серый;
- проволочным лотком 100х200.
</t>
  </si>
  <si>
    <t xml:space="preserve">шт ( на 1 конкурсанта) </t>
  </si>
  <si>
    <t>Блок розеток</t>
  </si>
  <si>
    <t>корпус ПВХ 8 розеток с выключателем 1U вилка шнур 2м или аналог</t>
  </si>
  <si>
    <t>Кабельный органайзер металлический</t>
  </si>
  <si>
    <t>1U, 5 колец 60x40мм</t>
  </si>
  <si>
    <t>Расходные материалы</t>
  </si>
  <si>
    <t>Складной столярный верстак</t>
  </si>
  <si>
    <t>Размер столешницы: не менее 560х100 мм, Зажим не менее 225 мм, Максимальная нагрузка на стол: не менее 60 кг</t>
  </si>
  <si>
    <t xml:space="preserve">Контроллер домашней автоматизации </t>
  </si>
  <si>
    <t>Security Hub(В комплекте: датчик открытия, датчик движения, элементы питания)</t>
  </si>
  <si>
    <t xml:space="preserve">Видеодомофон </t>
  </si>
  <si>
    <t>Видеодомофон CMD-VD73</t>
  </si>
  <si>
    <t>Извещатель утечки воды электроконтактный радиоканальный</t>
  </si>
  <si>
    <t>Астра-361 РК</t>
  </si>
  <si>
    <t>Извещатель охранный точечный магнитоконтактный радиоканальный</t>
  </si>
  <si>
    <t>Астра-3321</t>
  </si>
  <si>
    <t>Оповещатель охранно-пожарный световой</t>
  </si>
  <si>
    <t xml:space="preserve">Астра-10 исп.М1 </t>
  </si>
  <si>
    <t>Оповещатель охранно-пожарный свето-звуковой</t>
  </si>
  <si>
    <t xml:space="preserve">Астра-10 исп.3 </t>
  </si>
  <si>
    <t xml:space="preserve">ИБП </t>
  </si>
  <si>
    <t xml:space="preserve">Астра-712/0 </t>
  </si>
  <si>
    <t xml:space="preserve">Розетка радиоуправляемая </t>
  </si>
  <si>
    <t xml:space="preserve">Астра-8731 </t>
  </si>
  <si>
    <t>Прибор приемно-контрольный охранно-пожарный</t>
  </si>
  <si>
    <t>ППКОП Астра-812 Pro</t>
  </si>
  <si>
    <t>Рабочее место Конкурсанта (расходные материалы по количеству конкурсантов)</t>
  </si>
  <si>
    <t>Контейнер, 70 л с крышкой</t>
  </si>
  <si>
    <t xml:space="preserve">Патч-панель </t>
  </si>
  <si>
    <t>1 юнит телефонная категория 3, 50 портов (Krone)</t>
  </si>
  <si>
    <t xml:space="preserve">19" кросс-панель </t>
  </si>
  <si>
    <t>100-парная, 1U, 110 тип</t>
  </si>
  <si>
    <t>Модульная патч-панель 19</t>
  </si>
  <si>
    <t>24 порта, 1U, для экранированных модулей, с задним кабельным организатором (без модулей)</t>
  </si>
  <si>
    <t xml:space="preserve">Саморезы </t>
  </si>
  <si>
    <t>гипсокартон-дерево 3.5х32 мм</t>
  </si>
  <si>
    <t xml:space="preserve">Набор винтов-гаек для крепления на 19` профиль </t>
  </si>
  <si>
    <t>(шайба + гайка + винт) М6</t>
  </si>
  <si>
    <t>комплект</t>
  </si>
  <si>
    <t>Кабель витая пара UTP (U/UTP)</t>
  </si>
  <si>
    <t>UTP-4P-Cat.6-SOLID-GY  4 пары 0,57мм (23 AWG), одножильный, серый (305 м)  категория 6</t>
  </si>
  <si>
    <t>бухта</t>
  </si>
  <si>
    <t>Кабель витая пара  S/FTP</t>
  </si>
  <si>
    <t xml:space="preserve">(10GBE) S/FTP, 4 пары 0,57мм (23 AWG), одножильный (305 м) SFTP-4P-Cat.6a-SOLID-IN-LSZH  , категория 6a </t>
  </si>
  <si>
    <t>UTP-4P-Cat.5e-SOLID-GY  4 пары 0,51мм (24 AWG), одножильный, серый (305 м)</t>
  </si>
  <si>
    <t xml:space="preserve">25 пар (24 AWG), одножильный (solid) UTP-25P-Cat.3-IN </t>
  </si>
  <si>
    <t>м</t>
  </si>
  <si>
    <t xml:space="preserve">Вставка Keystone Jack RJ-45(8P8C) </t>
  </si>
  <si>
    <t>категория 6A, заделка 180 градусов</t>
  </si>
  <si>
    <t>Вставка Keystone Jack RJ-45(8P8C)</t>
  </si>
  <si>
    <t>категория 5e, заделка 180 градусов</t>
  </si>
  <si>
    <t>Вставка Keystone Jack RJ-45 (8P8C)</t>
  </si>
  <si>
    <t>категория 5e, заделка тип 110</t>
  </si>
  <si>
    <t>категория 6, Dual, заделка 180 градусов</t>
  </si>
  <si>
    <t>Кабель-канал</t>
  </si>
  <si>
    <t>100х60 мм</t>
  </si>
  <si>
    <t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</si>
  <si>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</si>
  <si>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</si>
  <si>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>RJ-45 UTP кат.5e (на 1 модуль). Совместимые с Рамка и супорт для кабель-канала</t>
  </si>
  <si>
    <t>Патч-корд</t>
  </si>
  <si>
    <t xml:space="preserve"> UTP Cat.5E, длинна 2 м</t>
  </si>
  <si>
    <t>Кабельная сборка</t>
  </si>
  <si>
    <t>20 м, категория 6А 16 портов, внесенные неисправности различного типа</t>
  </si>
  <si>
    <t>Категория 3, 4 порта, внесенные неисправности различного типа</t>
  </si>
  <si>
    <t>8 портов SC/UPC, внесенные неисправности различного типа</t>
  </si>
  <si>
    <t>Хомут нейлоновый</t>
  </si>
  <si>
    <t>3,6х300 мм (упаковка, 100 шт), цвет: черный</t>
  </si>
  <si>
    <t>упак</t>
  </si>
  <si>
    <t>2,5х80 мм (упаковка, 100 шт), цвет: черный</t>
  </si>
  <si>
    <t>Мешки для мусора</t>
  </si>
  <si>
    <t>240 литров, черные (65 мкм, 10 штук в рулоне, 85x130 см)</t>
  </si>
  <si>
    <t>Бумага самоклеящаяся</t>
  </si>
  <si>
    <t>А4</t>
  </si>
  <si>
    <t>лист</t>
  </si>
  <si>
    <t>Коннектор RJ-45</t>
  </si>
  <si>
    <t>Скотч двусторонний</t>
  </si>
  <si>
    <t>Ручка шариковая</t>
  </si>
  <si>
    <t>Перчатки хб трикотажные</t>
  </si>
  <si>
    <t>Расходные материалы на всех конкурсантов и экспертов</t>
  </si>
  <si>
    <t>нетканное полотно</t>
  </si>
  <si>
    <t>Бумага А4</t>
  </si>
  <si>
    <t>Скотч малярный</t>
  </si>
  <si>
    <t>Степлер со скобами, для сшивания не менее 30 листов</t>
  </si>
  <si>
    <t>Скрепки канцелярские</t>
  </si>
  <si>
    <t>Папка-скоросшиватель А4</t>
  </si>
  <si>
    <t>Файлы А4</t>
  </si>
  <si>
    <t>Планшет А4 (для бумаги)</t>
  </si>
  <si>
    <t>Набор маркеров для флип-чарта: черный, красный, синий, зеленый</t>
  </si>
  <si>
    <t>Нож канцелярский</t>
  </si>
  <si>
    <t>Ножницы для бумаги</t>
  </si>
  <si>
    <t>Дырокол</t>
  </si>
  <si>
    <t>Доска Флип-чарт</t>
  </si>
  <si>
    <t>Перчатки нитриловые</t>
  </si>
  <si>
    <t>размер XXL</t>
  </si>
  <si>
    <t>Огнетушитель углекислотный ОУ-1</t>
  </si>
  <si>
    <t>соотв. ГОСТ</t>
  </si>
  <si>
    <t>Аптечка медицинская</t>
  </si>
  <si>
    <t>Личный инструмент конкурсанта</t>
  </si>
  <si>
    <t xml:space="preserve">Примечание </t>
  </si>
  <si>
    <t>Спецодежда: куртка, штаны, кепка, закрытая обувь, перчатки</t>
  </si>
  <si>
    <t>на усмотрение участника</t>
  </si>
  <si>
    <t xml:space="preserve">Защитные очки </t>
  </si>
  <si>
    <t>(ГОСТ Р 12.4.013-97 ССБТ)</t>
  </si>
  <si>
    <t>Бокорезы</t>
  </si>
  <si>
    <t>Плоскогубцы</t>
  </si>
  <si>
    <t>Отвёртка крестовая малая</t>
  </si>
  <si>
    <t>Отвёртка крестовая большая</t>
  </si>
  <si>
    <t>Отвёртка шлиц малая</t>
  </si>
  <si>
    <t>Отвёртка шлиц большая</t>
  </si>
  <si>
    <t>Рулетка</t>
  </si>
  <si>
    <t>Стриппер для снятия оболочек 0,4-1,3мм/16-24AWG (T-типа)</t>
  </si>
  <si>
    <t>Стриппер для удаления 250 мкм покрытия волокна и буфера 900 мкм.</t>
  </si>
  <si>
    <t>Стриппер-прищепка для удаления модулей 900мкм-2мм.</t>
  </si>
  <si>
    <t>Ножницы для кевлара</t>
  </si>
  <si>
    <t>Нож монтажный</t>
  </si>
  <si>
    <t>Пинцет</t>
  </si>
  <si>
    <t>Металлическая линейка</t>
  </si>
  <si>
    <t>Прибор для сертификации СКС</t>
  </si>
  <si>
    <t>Кабельный тестер + тональный генератор для кабеля «витой пары»</t>
  </si>
  <si>
    <t>Набор гаечных ключей</t>
  </si>
  <si>
    <t>Набор инструментов для работы с UTP кабелем: инструмент для обжима коннекторов, инструмент для забивки IDC</t>
  </si>
  <si>
    <t>Клещи обжимные для модулей Keystone или аналога</t>
  </si>
  <si>
    <t>Комплект для уборки рабочего места (щетка, совок)</t>
  </si>
  <si>
    <t>Размеры (ШхВхГ) 88*45*50 см, без подлокотников</t>
  </si>
  <si>
    <t>Размеры (ШхВхГ) 140х75х70 см, материал лдсп</t>
  </si>
  <si>
    <t>5 запираемых ящиков, (ШхГхВ) 400х500х500</t>
  </si>
  <si>
    <t>штанга на колесах с крючками</t>
  </si>
  <si>
    <t>14 л пластик</t>
  </si>
  <si>
    <t>Площадь зоны: не менее 100 кв.м.</t>
  </si>
  <si>
    <t>Покрытие пола: не важно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</si>
  <si>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</si>
  <si>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200 люкс)</t>
  </si>
  <si>
    <t>Складское помещение</t>
  </si>
  <si>
    <t xml:space="preserve">Освещение: Допустимо верхнее искусственное освещение ( не менее _200__ люкс) </t>
  </si>
  <si>
    <t xml:space="preserve">Электричество: 1 подключение к сети  по 220 Вольт	</t>
  </si>
  <si>
    <t>Количество полок не мене 2, Нагрузка на полку не менее 70 кг</t>
  </si>
  <si>
    <t>критически важные характеристик позиции отсутствуют</t>
  </si>
  <si>
    <t>Размеры (ШхВхГ) не менее 140 х 75 х 70 см, материал лдсп</t>
  </si>
  <si>
    <t>Габариты В*Ш*Г не менее 88*45*50 см. Разрешенная нагрузка не менее 100 кг</t>
  </si>
  <si>
    <t xml:space="preserve">Электричество: 5 подключений к сети  по 220 Вольт	</t>
  </si>
  <si>
    <t xml:space="preserve">1. Зона для работ предусмотренных в вариативном модуле № 3,4  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</si>
  <si>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</si>
  <si>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Освещение: Допустимо верхнее искусственное освещение </t>
  </si>
  <si>
    <t>Площадь зоны: не менее 40 кв.м.</t>
  </si>
  <si>
    <t>Площадь зоны: не менее 24 кв.м.</t>
  </si>
  <si>
    <t>Освещение: Допустимо верхнее искусственное освещение</t>
  </si>
  <si>
    <t>Площадь зоны: не менее 50 кв.м.</t>
  </si>
  <si>
    <t>Электричество: 5 подключений к сети  по 220 Вольт</t>
  </si>
  <si>
    <t>Кросс оптический 19</t>
  </si>
  <si>
    <t xml:space="preserve">24 порта SC/UPC (с кассетой, адаптерами, пигтейлами, КДЗС) </t>
  </si>
  <si>
    <t xml:space="preserve">Кросс оптический настенный </t>
  </si>
  <si>
    <t>16 портов SC/APC (с кассетой, адаптерами, пигтейлами, КДЗС)</t>
  </si>
  <si>
    <t>Кросс оптический стоечный 19</t>
  </si>
  <si>
    <t>48 портов SC/UPC  (с кассетой, адаптерами, пигтейлами, КДЗС)</t>
  </si>
  <si>
    <t>Муфта оптическая (с кассетой )</t>
  </si>
  <si>
    <t>Муфта МТОК-Л6/108-1КТ3645-К</t>
  </si>
  <si>
    <t xml:space="preserve">Патч-корд оптический </t>
  </si>
  <si>
    <t>SС/APC-SC/APC ЭМ не менее 1 м</t>
  </si>
  <si>
    <t xml:space="preserve">Патч-ксрд оптический </t>
  </si>
  <si>
    <t>SС/UPC-SC/UPC ЭМ не менее1 м</t>
  </si>
  <si>
    <t xml:space="preserve">Гильза термоусаживаемая (КДЗС) </t>
  </si>
  <si>
    <t>60 мм</t>
  </si>
  <si>
    <t>40 мм</t>
  </si>
  <si>
    <t>Кабель ОВ</t>
  </si>
  <si>
    <t>48 волокон (4 х 12), 4 кН</t>
  </si>
  <si>
    <t>24 волокна, 7 кН</t>
  </si>
  <si>
    <t xml:space="preserve">Кабель ОВ </t>
  </si>
  <si>
    <t>не менее12 волокон G657.A1, 1 кН</t>
  </si>
  <si>
    <t>Аппарат для сварки оптических волокон, в комплекте: аппарат, скалыватель, источник питания</t>
  </si>
  <si>
    <t>Ножовка по металлу с запасным полотном</t>
  </si>
  <si>
    <t>Тросокусы для стального троса</t>
  </si>
  <si>
    <t>Нож для разделки внешней оболочки кабеля с запасным лезвием</t>
  </si>
  <si>
    <t>Дозатор для пропанола</t>
  </si>
  <si>
    <t>Визуальный локатор повреждений</t>
  </si>
  <si>
    <t>OTDR (SM) + комплект шнуров</t>
  </si>
  <si>
    <t>Структурированные кабельные системы</t>
  </si>
  <si>
    <t>Блохин Дмитрий Витальевич</t>
  </si>
  <si>
    <t>info@all-lines.ru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</si>
</sst>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  <font>
      <u/>
      <sz val="11"/>
      <color rgb="FF0563C1"/>
      <name val="Calibri"/>
      <family val="2"/>
      <charset val="1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404040"/>
        <bgColor rgb="FF333300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rgb="FFAEABAB"/>
        <bgColor rgb="FFAEABAB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6" fillId="0" borderId="0" applyBorder="0" applyProtection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3" fillId="0" borderId="0" xfId="2" applyFont="1"/>
    <xf numFmtId="0" fontId="1" fillId="0" borderId="0" xfId="2"/>
    <xf numFmtId="0" fontId="1" fillId="0" borderId="0" xfId="2" applyBorder="1"/>
    <xf numFmtId="0" fontId="5" fillId="0" borderId="0" xfId="2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3" fillId="0" borderId="1" xfId="2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3" fillId="0" borderId="10" xfId="2" applyFont="1" applyBorder="1"/>
    <xf numFmtId="0" fontId="12" fillId="5" borderId="1" xfId="0" applyFont="1" applyFill="1" applyBorder="1" applyAlignment="1">
      <alignment vertical="center" wrapText="1"/>
    </xf>
    <xf numFmtId="0" fontId="11" fillId="0" borderId="1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3" fillId="0" borderId="12" xfId="2" applyFont="1" applyBorder="1"/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3" xfId="0" applyFont="1" applyBorder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3" fillId="0" borderId="2" xfId="2" applyFont="1" applyBorder="1" applyAlignment="1">
      <alignment horizontal="left"/>
    </xf>
    <xf numFmtId="0" fontId="3" fillId="0" borderId="2" xfId="2" applyFont="1" applyBorder="1"/>
    <xf numFmtId="0" fontId="11" fillId="0" borderId="2" xfId="2" applyFont="1" applyBorder="1" applyAlignment="1">
      <alignment horizontal="center" vertical="center"/>
    </xf>
    <xf numFmtId="0" fontId="3" fillId="0" borderId="1" xfId="2" applyFont="1" applyBorder="1"/>
    <xf numFmtId="0" fontId="10" fillId="0" borderId="1" xfId="2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3" fillId="0" borderId="8" xfId="2" applyFont="1" applyBorder="1" applyAlignment="1">
      <alignment horizontal="center" vertical="center"/>
    </xf>
    <xf numFmtId="0" fontId="3" fillId="0" borderId="8" xfId="2" applyFont="1" applyBorder="1"/>
    <xf numFmtId="0" fontId="11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 wrapText="1"/>
    </xf>
    <xf numFmtId="0" fontId="1" fillId="0" borderId="1" xfId="2" applyBorder="1"/>
    <xf numFmtId="0" fontId="12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wrapText="1"/>
    </xf>
    <xf numFmtId="0" fontId="11" fillId="0" borderId="1" xfId="2" applyFont="1" applyBorder="1" applyAlignment="1">
      <alignment horizontal="left"/>
    </xf>
    <xf numFmtId="0" fontId="12" fillId="0" borderId="1" xfId="1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1" fillId="0" borderId="1" xfId="2" applyFont="1" applyBorder="1"/>
    <xf numFmtId="0" fontId="0" fillId="0" borderId="0" xfId="2" applyFont="1"/>
    <xf numFmtId="0" fontId="12" fillId="5" borderId="1" xfId="0" applyFont="1" applyFill="1" applyBorder="1" applyAlignment="1">
      <alignment horizontal="left" vertical="top" wrapText="1"/>
    </xf>
    <xf numFmtId="0" fontId="3" fillId="0" borderId="2" xfId="2" applyFont="1" applyBorder="1" applyAlignment="1">
      <alignment horizontal="center"/>
    </xf>
    <xf numFmtId="0" fontId="3" fillId="0" borderId="10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1" xfId="2" applyFont="1" applyBorder="1" applyAlignment="1">
      <alignment wrapText="1"/>
    </xf>
    <xf numFmtId="0" fontId="4" fillId="0" borderId="0" xfId="2" applyFont="1" applyBorder="1" applyAlignment="1"/>
    <xf numFmtId="0" fontId="4" fillId="0" borderId="0" xfId="2" applyFont="1" applyBorder="1" applyAlignment="1">
      <alignment vertical="center" wrapText="1"/>
    </xf>
    <xf numFmtId="0" fontId="6" fillId="0" borderId="0" xfId="2" applyFont="1" applyBorder="1" applyAlignment="1">
      <alignment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left"/>
    </xf>
    <xf numFmtId="0" fontId="5" fillId="3" borderId="2" xfId="2" applyFont="1" applyFill="1" applyBorder="1" applyAlignment="1">
      <alignment horizontal="center" vertical="center"/>
    </xf>
    <xf numFmtId="0" fontId="9" fillId="0" borderId="3" xfId="2" applyFont="1" applyBorder="1" applyAlignment="1">
      <alignment horizontal="left" vertical="top" wrapText="1"/>
    </xf>
    <xf numFmtId="0" fontId="3" fillId="0" borderId="4" xfId="2" applyFont="1" applyBorder="1" applyAlignment="1">
      <alignment horizontal="left" vertical="top" wrapText="1"/>
    </xf>
    <xf numFmtId="0" fontId="3" fillId="0" borderId="5" xfId="2" applyFont="1" applyBorder="1" applyAlignment="1">
      <alignment horizontal="left" vertical="top" wrapText="1"/>
    </xf>
    <xf numFmtId="0" fontId="5" fillId="4" borderId="7" xfId="2" applyFont="1" applyFill="1" applyBorder="1" applyAlignment="1">
      <alignment horizontal="center" vertical="center"/>
    </xf>
    <xf numFmtId="0" fontId="11" fillId="0" borderId="4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4" fillId="4" borderId="7" xfId="2" applyFont="1" applyFill="1" applyBorder="1" applyAlignment="1">
      <alignment horizontal="center" vertical="center"/>
    </xf>
    <xf numFmtId="0" fontId="3" fillId="0" borderId="23" xfId="2" applyFont="1" applyBorder="1" applyAlignment="1">
      <alignment horizontal="left" vertical="top" wrapText="1"/>
    </xf>
    <xf numFmtId="0" fontId="1" fillId="0" borderId="0" xfId="2" applyFont="1"/>
    <xf numFmtId="0" fontId="1" fillId="0" borderId="24" xfId="2" applyFont="1" applyBorder="1"/>
    <xf numFmtId="0" fontId="3" fillId="0" borderId="25" xfId="2" applyFont="1" applyBorder="1" applyAlignment="1">
      <alignment horizontal="left" vertical="top" wrapText="1"/>
    </xf>
    <xf numFmtId="0" fontId="1" fillId="0" borderId="26" xfId="2" applyFont="1" applyBorder="1"/>
    <xf numFmtId="0" fontId="1" fillId="0" borderId="27" xfId="2" applyFont="1" applyBorder="1"/>
    <xf numFmtId="0" fontId="5" fillId="7" borderId="15" xfId="2" applyFont="1" applyFill="1" applyBorder="1" applyAlignment="1">
      <alignment horizontal="left" vertical="center"/>
    </xf>
    <xf numFmtId="0" fontId="1" fillId="8" borderId="16" xfId="2" applyFill="1" applyBorder="1"/>
    <xf numFmtId="0" fontId="1" fillId="8" borderId="17" xfId="2" applyFill="1" applyBorder="1"/>
    <xf numFmtId="0" fontId="5" fillId="9" borderId="18" xfId="2" applyFont="1" applyFill="1" applyBorder="1" applyAlignment="1">
      <alignment horizontal="center" vertical="center"/>
    </xf>
    <xf numFmtId="0" fontId="1" fillId="0" borderId="19" xfId="2" applyBorder="1"/>
    <xf numFmtId="0" fontId="9" fillId="0" borderId="20" xfId="2" applyFont="1" applyBorder="1" applyAlignment="1">
      <alignment horizontal="left" vertical="top" wrapText="1"/>
    </xf>
    <xf numFmtId="0" fontId="1" fillId="0" borderId="21" xfId="2" applyFont="1" applyBorder="1"/>
    <xf numFmtId="0" fontId="1" fillId="0" borderId="22" xfId="2" applyFont="1" applyBorder="1"/>
    <xf numFmtId="0" fontId="5" fillId="3" borderId="1" xfId="2" applyFont="1" applyFill="1" applyBorder="1" applyAlignment="1">
      <alignment horizontal="center"/>
    </xf>
    <xf numFmtId="0" fontId="6" fillId="2" borderId="14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zoomScale="95" zoomScaleNormal="95" workbookViewId="0">
      <selection activeCell="B16" sqref="B16"/>
    </sheetView>
  </sheetViews>
  <sheetFormatPr defaultColWidth="8.6640625" defaultRowHeight="18" x14ac:dyDescent="0.35"/>
  <cols>
    <col min="1" max="1" width="46.5546875" style="1" customWidth="1"/>
    <col min="2" max="2" width="90.554687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268</v>
      </c>
    </row>
    <row r="4" spans="1:2" x14ac:dyDescent="0.35">
      <c r="A4" s="3" t="s">
        <v>1</v>
      </c>
      <c r="B4" s="4" t="s">
        <v>2</v>
      </c>
    </row>
    <row r="5" spans="1:2" x14ac:dyDescent="0.35">
      <c r="A5" s="3" t="s">
        <v>3</v>
      </c>
      <c r="B5" s="4" t="s">
        <v>4</v>
      </c>
    </row>
    <row r="6" spans="1:2" ht="36" x14ac:dyDescent="0.35">
      <c r="A6" s="3" t="s">
        <v>5</v>
      </c>
      <c r="B6" s="4" t="s">
        <v>6</v>
      </c>
    </row>
    <row r="7" spans="1:2" x14ac:dyDescent="0.35">
      <c r="A7" s="3" t="s">
        <v>7</v>
      </c>
      <c r="B7" s="4" t="s">
        <v>8</v>
      </c>
    </row>
    <row r="8" spans="1:2" x14ac:dyDescent="0.35">
      <c r="A8" s="3" t="s">
        <v>9</v>
      </c>
      <c r="B8" s="4" t="s">
        <v>10</v>
      </c>
    </row>
    <row r="9" spans="1:2" x14ac:dyDescent="0.35">
      <c r="A9" s="3" t="s">
        <v>11</v>
      </c>
      <c r="B9" s="4" t="s">
        <v>269</v>
      </c>
    </row>
    <row r="10" spans="1:2" x14ac:dyDescent="0.35">
      <c r="A10" s="3" t="s">
        <v>12</v>
      </c>
      <c r="B10" s="4" t="s">
        <v>270</v>
      </c>
    </row>
    <row r="11" spans="1:2" x14ac:dyDescent="0.35">
      <c r="A11" s="3" t="s">
        <v>13</v>
      </c>
      <c r="B11" s="4">
        <v>79219552431</v>
      </c>
    </row>
    <row r="12" spans="1:2" x14ac:dyDescent="0.35">
      <c r="A12" s="3" t="s">
        <v>14</v>
      </c>
      <c r="B12" s="4" t="s">
        <v>15</v>
      </c>
    </row>
    <row r="13" spans="1:2" x14ac:dyDescent="0.35">
      <c r="A13" s="3" t="s">
        <v>16</v>
      </c>
      <c r="B13" s="4" t="s">
        <v>17</v>
      </c>
    </row>
    <row r="14" spans="1:2" x14ac:dyDescent="0.35">
      <c r="A14" s="3" t="s">
        <v>18</v>
      </c>
      <c r="B14" s="4">
        <v>79602465177</v>
      </c>
    </row>
    <row r="15" spans="1:2" x14ac:dyDescent="0.35">
      <c r="A15" s="3" t="s">
        <v>19</v>
      </c>
      <c r="B15" s="4">
        <v>5</v>
      </c>
    </row>
    <row r="16" spans="1:2" x14ac:dyDescent="0.35">
      <c r="A16" s="3" t="s">
        <v>20</v>
      </c>
      <c r="B16" s="4">
        <v>5</v>
      </c>
    </row>
    <row r="17" spans="1:2" x14ac:dyDescent="0.35">
      <c r="A17" s="3" t="s">
        <v>21</v>
      </c>
      <c r="B17" s="4">
        <v>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91"/>
  <sheetViews>
    <sheetView tabSelected="1" topLeftCell="A52" zoomScale="95" zoomScaleNormal="95" workbookViewId="0">
      <selection activeCell="A22" sqref="A22:H22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30.8867187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10" ht="21" x14ac:dyDescent="0.4">
      <c r="A1" s="75" t="s">
        <v>22</v>
      </c>
      <c r="B1" s="75"/>
      <c r="C1" s="75"/>
      <c r="D1" s="75"/>
      <c r="E1" s="75"/>
      <c r="F1" s="75"/>
      <c r="G1" s="75"/>
      <c r="H1" s="75"/>
      <c r="I1" s="7"/>
      <c r="J1" s="7"/>
    </row>
    <row r="2" spans="1:10" ht="21" customHeight="1" x14ac:dyDescent="0.3">
      <c r="A2" s="76" t="str">
        <f>'Информация о Чемпионате'!B4</f>
        <v>Региональный</v>
      </c>
      <c r="B2" s="76"/>
      <c r="C2" s="76"/>
      <c r="D2" s="76"/>
      <c r="E2" s="76"/>
      <c r="F2" s="76"/>
      <c r="G2" s="76"/>
      <c r="H2" s="76"/>
      <c r="I2" s="8"/>
      <c r="J2" s="8"/>
    </row>
    <row r="3" spans="1:10" ht="21" x14ac:dyDescent="0.4">
      <c r="A3" s="75" t="s">
        <v>23</v>
      </c>
      <c r="B3" s="75"/>
      <c r="C3" s="75"/>
      <c r="D3" s="75"/>
      <c r="E3" s="75"/>
      <c r="F3" s="75"/>
      <c r="G3" s="75"/>
      <c r="H3" s="75"/>
      <c r="I3" s="7"/>
      <c r="J3" s="7"/>
    </row>
    <row r="4" spans="1:10" ht="22.5" customHeight="1" x14ac:dyDescent="0.3">
      <c r="A4" s="77" t="str">
        <f>'Информация о Чемпионате'!B3</f>
        <v>Структурированные кабельные системы</v>
      </c>
      <c r="B4" s="77"/>
      <c r="C4" s="77"/>
      <c r="D4" s="77"/>
      <c r="E4" s="77"/>
      <c r="F4" s="77"/>
      <c r="G4" s="77"/>
      <c r="H4" s="77"/>
      <c r="I4" s="7"/>
      <c r="J4" s="7"/>
    </row>
    <row r="5" spans="1:10" ht="15" customHeight="1" x14ac:dyDescent="0.3">
      <c r="A5" s="78" t="s">
        <v>24</v>
      </c>
      <c r="B5" s="78"/>
      <c r="C5" s="78"/>
      <c r="D5" s="78"/>
      <c r="E5" s="78"/>
      <c r="F5" s="78"/>
      <c r="G5" s="78"/>
      <c r="H5" s="78"/>
      <c r="I5" s="7"/>
      <c r="J5" s="7"/>
    </row>
    <row r="6" spans="1:10" ht="15.75" customHeight="1" x14ac:dyDescent="0.3">
      <c r="A6" s="78" t="s">
        <v>25</v>
      </c>
      <c r="B6" s="78"/>
      <c r="C6" s="79" t="str">
        <f>'Информация о Чемпионате'!B5</f>
        <v>Ленинградская область</v>
      </c>
      <c r="D6" s="79"/>
      <c r="E6" s="79"/>
      <c r="F6" s="79"/>
      <c r="G6" s="79"/>
      <c r="H6" s="79"/>
    </row>
    <row r="7" spans="1:10" ht="15.75" customHeight="1" x14ac:dyDescent="0.3">
      <c r="A7" s="78" t="s">
        <v>26</v>
      </c>
      <c r="B7" s="78"/>
      <c r="C7" s="78"/>
      <c r="D7" s="79" t="str">
        <f>'Информация о Чемпионате'!B6</f>
        <v>ГАПОУ Ленинградской области "Кировский политехнический техникум"</v>
      </c>
      <c r="E7" s="79"/>
      <c r="F7" s="79"/>
      <c r="G7" s="79"/>
      <c r="H7" s="79"/>
    </row>
    <row r="8" spans="1:10" ht="15.75" customHeight="1" x14ac:dyDescent="0.3">
      <c r="A8" s="78" t="s">
        <v>27</v>
      </c>
      <c r="B8" s="78"/>
      <c r="C8" s="78" t="str">
        <f>'Информация о Чемпионате'!B7</f>
        <v>Ленинградская область, Кировский район, г. Кировск ул. Запрудная, д.5</v>
      </c>
      <c r="D8" s="78"/>
      <c r="E8" s="78"/>
      <c r="F8" s="78"/>
      <c r="G8" s="78"/>
      <c r="H8" s="78"/>
    </row>
    <row r="9" spans="1:10" ht="15.75" customHeight="1" x14ac:dyDescent="0.3">
      <c r="A9" s="78" t="s">
        <v>28</v>
      </c>
      <c r="B9" s="78"/>
      <c r="C9" s="78" t="str">
        <f>'Информация о Чемпионате'!B9</f>
        <v>Блохин Дмитрий Витальевич</v>
      </c>
      <c r="D9" s="78"/>
      <c r="E9" s="78" t="str">
        <f>'Информация о Чемпионате'!B10</f>
        <v>info@all-lines.ru</v>
      </c>
      <c r="F9" s="78"/>
      <c r="G9" s="78">
        <f>'Информация о Чемпионате'!B11</f>
        <v>79219552431</v>
      </c>
      <c r="H9" s="78"/>
    </row>
    <row r="10" spans="1:10" ht="15.75" customHeight="1" x14ac:dyDescent="0.3">
      <c r="A10" s="78" t="s">
        <v>29</v>
      </c>
      <c r="B10" s="78"/>
      <c r="C10" s="78" t="str">
        <f>'Информация о Чемпионате'!B12</f>
        <v xml:space="preserve">Герасимов Леонид Викторович  </v>
      </c>
      <c r="D10" s="78"/>
      <c r="E10" s="78" t="str">
        <f>'Информация о Чемпионате'!B13</f>
        <v>gerasimov.leonid485@yandex.ru</v>
      </c>
      <c r="F10" s="78"/>
      <c r="G10" s="78">
        <f>'Информация о Чемпионате'!B14</f>
        <v>79602465177</v>
      </c>
      <c r="H10" s="78"/>
    </row>
    <row r="11" spans="1:10" ht="15.75" customHeight="1" x14ac:dyDescent="0.3">
      <c r="A11" s="78" t="s">
        <v>30</v>
      </c>
      <c r="B11" s="78"/>
      <c r="C11" s="78">
        <f>'Информация о Чемпионате'!B17</f>
        <v>7</v>
      </c>
      <c r="D11" s="78"/>
      <c r="E11" s="78"/>
      <c r="F11" s="78"/>
      <c r="G11" s="78"/>
      <c r="H11" s="78"/>
    </row>
    <row r="12" spans="1:10" ht="15.75" customHeight="1" x14ac:dyDescent="0.3">
      <c r="A12" s="78" t="s">
        <v>31</v>
      </c>
      <c r="B12" s="78"/>
      <c r="C12" s="78">
        <f>'Информация о Чемпионате'!B15</f>
        <v>5</v>
      </c>
      <c r="D12" s="78"/>
      <c r="E12" s="78"/>
      <c r="F12" s="78"/>
      <c r="G12" s="78"/>
      <c r="H12" s="78"/>
    </row>
    <row r="13" spans="1:10" ht="15.75" customHeight="1" x14ac:dyDescent="0.3">
      <c r="A13" s="78" t="s">
        <v>32</v>
      </c>
      <c r="B13" s="78"/>
      <c r="C13" s="78">
        <f>'Информация о Чемпионате'!B16</f>
        <v>5</v>
      </c>
      <c r="D13" s="78"/>
      <c r="E13" s="78"/>
      <c r="F13" s="78"/>
      <c r="G13" s="78"/>
      <c r="H13" s="78"/>
    </row>
    <row r="14" spans="1:10" ht="15.75" customHeight="1" x14ac:dyDescent="0.3">
      <c r="A14" s="78" t="s">
        <v>33</v>
      </c>
      <c r="B14" s="78"/>
      <c r="C14" s="78" t="str">
        <f>'Информация о Чемпионате'!B8</f>
        <v>25.03.2024-29.03.2024</v>
      </c>
      <c r="D14" s="78"/>
      <c r="E14" s="78"/>
      <c r="F14" s="78"/>
      <c r="G14" s="78"/>
      <c r="H14" s="78"/>
    </row>
    <row r="15" spans="1:10" ht="21" x14ac:dyDescent="0.3">
      <c r="A15" s="80" t="s">
        <v>34</v>
      </c>
      <c r="B15" s="80"/>
      <c r="C15" s="80"/>
      <c r="D15" s="80"/>
      <c r="E15" s="80"/>
      <c r="F15" s="80"/>
      <c r="G15" s="80"/>
      <c r="H15" s="80"/>
    </row>
    <row r="16" spans="1:10" ht="15" customHeight="1" x14ac:dyDescent="0.3">
      <c r="A16" s="81" t="s">
        <v>35</v>
      </c>
      <c r="B16" s="81"/>
      <c r="C16" s="81"/>
      <c r="D16" s="81"/>
      <c r="E16" s="81"/>
      <c r="F16" s="81"/>
      <c r="G16" s="81"/>
      <c r="H16" s="81"/>
    </row>
    <row r="17" spans="1:8" ht="15" customHeight="1" x14ac:dyDescent="0.3">
      <c r="A17" s="82" t="s">
        <v>221</v>
      </c>
      <c r="B17" s="82"/>
      <c r="C17" s="82"/>
      <c r="D17" s="82"/>
      <c r="E17" s="82"/>
      <c r="F17" s="82"/>
      <c r="G17" s="82"/>
      <c r="H17" s="82"/>
    </row>
    <row r="18" spans="1:8" ht="13.8" customHeight="1" x14ac:dyDescent="0.3">
      <c r="A18" s="82" t="s">
        <v>235</v>
      </c>
      <c r="B18" s="82"/>
      <c r="C18" s="82"/>
      <c r="D18" s="82"/>
      <c r="E18" s="82"/>
      <c r="F18" s="82"/>
      <c r="G18" s="82"/>
      <c r="H18" s="82"/>
    </row>
    <row r="19" spans="1:8" ht="15" customHeight="1" x14ac:dyDescent="0.3">
      <c r="A19" s="82" t="s">
        <v>36</v>
      </c>
      <c r="B19" s="82"/>
      <c r="C19" s="82"/>
      <c r="D19" s="82"/>
      <c r="E19" s="82"/>
      <c r="F19" s="82"/>
      <c r="G19" s="82"/>
      <c r="H19" s="82"/>
    </row>
    <row r="20" spans="1:8" ht="15" customHeight="1" x14ac:dyDescent="0.3">
      <c r="A20" s="82" t="s">
        <v>232</v>
      </c>
      <c r="B20" s="82"/>
      <c r="C20" s="82"/>
      <c r="D20" s="82"/>
      <c r="E20" s="82"/>
      <c r="F20" s="82"/>
      <c r="G20" s="82"/>
      <c r="H20" s="82"/>
    </row>
    <row r="21" spans="1:8" ht="15" customHeight="1" x14ac:dyDescent="0.3">
      <c r="A21" s="82" t="s">
        <v>223</v>
      </c>
      <c r="B21" s="82"/>
      <c r="C21" s="82"/>
      <c r="D21" s="82"/>
      <c r="E21" s="82"/>
      <c r="F21" s="82"/>
      <c r="G21" s="82"/>
      <c r="H21" s="82"/>
    </row>
    <row r="22" spans="1:8" ht="15" customHeight="1" x14ac:dyDescent="0.3">
      <c r="A22" s="82" t="s">
        <v>222</v>
      </c>
      <c r="B22" s="82"/>
      <c r="C22" s="82"/>
      <c r="D22" s="82"/>
      <c r="E22" s="82"/>
      <c r="F22" s="82"/>
      <c r="G22" s="82"/>
      <c r="H22" s="82"/>
    </row>
    <row r="23" spans="1:8" ht="15" customHeight="1" x14ac:dyDescent="0.3">
      <c r="A23" s="82" t="s">
        <v>37</v>
      </c>
      <c r="B23" s="82"/>
      <c r="C23" s="82"/>
      <c r="D23" s="82"/>
      <c r="E23" s="82"/>
      <c r="F23" s="82"/>
      <c r="G23" s="82"/>
      <c r="H23" s="82"/>
    </row>
    <row r="24" spans="1:8" ht="15.75" customHeight="1" x14ac:dyDescent="0.3">
      <c r="A24" s="83" t="s">
        <v>38</v>
      </c>
      <c r="B24" s="83"/>
      <c r="C24" s="83"/>
      <c r="D24" s="83"/>
      <c r="E24" s="83"/>
      <c r="F24" s="83"/>
      <c r="G24" s="83"/>
      <c r="H24" s="83"/>
    </row>
    <row r="25" spans="1:8" ht="55.2" x14ac:dyDescent="0.3">
      <c r="A25" s="9" t="s">
        <v>39</v>
      </c>
      <c r="B25" s="10" t="s">
        <v>40</v>
      </c>
      <c r="C25" s="10" t="s">
        <v>41</v>
      </c>
      <c r="D25" s="11" t="s">
        <v>42</v>
      </c>
      <c r="E25" s="11" t="s">
        <v>43</v>
      </c>
      <c r="F25" s="11" t="s">
        <v>44</v>
      </c>
      <c r="G25" s="11" t="s">
        <v>45</v>
      </c>
      <c r="H25" s="11" t="s">
        <v>46</v>
      </c>
    </row>
    <row r="26" spans="1:8" ht="138.6" x14ac:dyDescent="0.3">
      <c r="A26" s="12">
        <v>1</v>
      </c>
      <c r="B26" s="13" t="s">
        <v>47</v>
      </c>
      <c r="C26" s="14" t="s">
        <v>48</v>
      </c>
      <c r="D26" s="15" t="s">
        <v>49</v>
      </c>
      <c r="E26" s="16">
        <v>1</v>
      </c>
      <c r="F26" s="17" t="s">
        <v>50</v>
      </c>
      <c r="G26" s="16">
        <v>1</v>
      </c>
      <c r="H26" s="13" t="s">
        <v>47</v>
      </c>
    </row>
    <row r="27" spans="1:8" ht="55.8" x14ac:dyDescent="0.3">
      <c r="A27" s="12">
        <v>2</v>
      </c>
      <c r="B27" s="13" t="s">
        <v>51</v>
      </c>
      <c r="C27" s="14" t="s">
        <v>52</v>
      </c>
      <c r="D27" s="15" t="s">
        <v>49</v>
      </c>
      <c r="E27" s="16">
        <v>1</v>
      </c>
      <c r="F27" s="17" t="s">
        <v>50</v>
      </c>
      <c r="G27" s="16">
        <v>1</v>
      </c>
      <c r="H27" s="13" t="s">
        <v>51</v>
      </c>
    </row>
    <row r="28" spans="1:8" ht="83.4" x14ac:dyDescent="0.3">
      <c r="A28" s="12">
        <v>3</v>
      </c>
      <c r="B28" s="18" t="s">
        <v>53</v>
      </c>
      <c r="C28" s="14" t="s">
        <v>54</v>
      </c>
      <c r="D28" s="15" t="s">
        <v>49</v>
      </c>
      <c r="E28" s="19">
        <v>4</v>
      </c>
      <c r="F28" s="20" t="s">
        <v>50</v>
      </c>
      <c r="G28" s="19">
        <v>4</v>
      </c>
      <c r="H28" s="18" t="s">
        <v>53</v>
      </c>
    </row>
    <row r="29" spans="1:8" ht="55.8" x14ac:dyDescent="0.3">
      <c r="A29" s="12">
        <v>4</v>
      </c>
      <c r="B29" s="13" t="s">
        <v>55</v>
      </c>
      <c r="C29" s="14" t="s">
        <v>56</v>
      </c>
      <c r="D29" s="15" t="s">
        <v>49</v>
      </c>
      <c r="E29" s="19">
        <v>1</v>
      </c>
      <c r="F29" s="20" t="s">
        <v>50</v>
      </c>
      <c r="G29" s="19">
        <v>1</v>
      </c>
      <c r="H29" s="13" t="s">
        <v>55</v>
      </c>
    </row>
    <row r="30" spans="1:8" ht="42" x14ac:dyDescent="0.3">
      <c r="A30" s="12">
        <v>5</v>
      </c>
      <c r="B30" s="13" t="s">
        <v>57</v>
      </c>
      <c r="C30" s="14" t="s">
        <v>58</v>
      </c>
      <c r="D30" s="15" t="s">
        <v>49</v>
      </c>
      <c r="E30" s="19">
        <v>1</v>
      </c>
      <c r="F30" s="20" t="s">
        <v>50</v>
      </c>
      <c r="G30" s="19">
        <v>1</v>
      </c>
      <c r="H30" s="13" t="s">
        <v>57</v>
      </c>
    </row>
    <row r="31" spans="1:8" ht="55.2" x14ac:dyDescent="0.3">
      <c r="A31" s="12">
        <v>6</v>
      </c>
      <c r="B31" s="13" t="s">
        <v>59</v>
      </c>
      <c r="C31" s="21" t="s">
        <v>60</v>
      </c>
      <c r="D31" s="15" t="s">
        <v>49</v>
      </c>
      <c r="E31" s="16">
        <v>1</v>
      </c>
      <c r="F31" s="17" t="s">
        <v>50</v>
      </c>
      <c r="G31" s="16">
        <v>1</v>
      </c>
      <c r="H31" s="13" t="s">
        <v>59</v>
      </c>
    </row>
    <row r="32" spans="1:8" ht="28.2" x14ac:dyDescent="0.3">
      <c r="A32" s="12">
        <v>7</v>
      </c>
      <c r="B32" s="22" t="s">
        <v>61</v>
      </c>
      <c r="C32" s="14" t="s">
        <v>217</v>
      </c>
      <c r="D32" s="15" t="s">
        <v>62</v>
      </c>
      <c r="E32" s="16">
        <v>6</v>
      </c>
      <c r="F32" s="17" t="s">
        <v>50</v>
      </c>
      <c r="G32" s="16">
        <v>6</v>
      </c>
      <c r="H32" s="22" t="s">
        <v>61</v>
      </c>
    </row>
    <row r="33" spans="1:8" ht="28.2" x14ac:dyDescent="0.3">
      <c r="A33" s="12">
        <v>8</v>
      </c>
      <c r="B33" s="22" t="s">
        <v>63</v>
      </c>
      <c r="C33" s="14" t="s">
        <v>216</v>
      </c>
      <c r="D33" s="15" t="s">
        <v>62</v>
      </c>
      <c r="E33" s="16">
        <v>12</v>
      </c>
      <c r="F33" s="17" t="s">
        <v>50</v>
      </c>
      <c r="G33" s="16">
        <v>12</v>
      </c>
      <c r="H33" s="22" t="s">
        <v>63</v>
      </c>
    </row>
    <row r="34" spans="1:8" ht="23.25" customHeight="1" x14ac:dyDescent="0.3">
      <c r="A34" s="84" t="s">
        <v>64</v>
      </c>
      <c r="B34" s="84"/>
      <c r="C34" s="84"/>
      <c r="D34" s="84"/>
      <c r="E34" s="84"/>
      <c r="F34" s="84"/>
      <c r="G34" s="84"/>
      <c r="H34" s="84"/>
    </row>
    <row r="35" spans="1:8" ht="15.75" customHeight="1" x14ac:dyDescent="0.3">
      <c r="A35" s="81" t="s">
        <v>35</v>
      </c>
      <c r="B35" s="81"/>
      <c r="C35" s="81"/>
      <c r="D35" s="81"/>
      <c r="E35" s="81"/>
      <c r="F35" s="81"/>
      <c r="G35" s="81"/>
      <c r="H35" s="81"/>
    </row>
    <row r="36" spans="1:8" ht="15" customHeight="1" x14ac:dyDescent="0.3">
      <c r="A36" s="82" t="s">
        <v>236</v>
      </c>
      <c r="B36" s="82"/>
      <c r="C36" s="82"/>
      <c r="D36" s="82"/>
      <c r="E36" s="82"/>
      <c r="F36" s="82"/>
      <c r="G36" s="82"/>
      <c r="H36" s="82"/>
    </row>
    <row r="37" spans="1:8" ht="15" customHeight="1" x14ac:dyDescent="0.3">
      <c r="A37" s="82" t="s">
        <v>238</v>
      </c>
      <c r="B37" s="82"/>
      <c r="C37" s="82"/>
      <c r="D37" s="82"/>
      <c r="E37" s="82"/>
      <c r="F37" s="82"/>
      <c r="G37" s="82"/>
      <c r="H37" s="82"/>
    </row>
    <row r="38" spans="1:8" ht="15" customHeight="1" x14ac:dyDescent="0.3">
      <c r="A38" s="82" t="s">
        <v>36</v>
      </c>
      <c r="B38" s="82"/>
      <c r="C38" s="82"/>
      <c r="D38" s="82"/>
      <c r="E38" s="82"/>
      <c r="F38" s="82"/>
      <c r="G38" s="82"/>
      <c r="H38" s="82"/>
    </row>
    <row r="39" spans="1:8" ht="15" customHeight="1" x14ac:dyDescent="0.3">
      <c r="A39" s="82" t="s">
        <v>227</v>
      </c>
      <c r="B39" s="82"/>
      <c r="C39" s="82"/>
      <c r="D39" s="82"/>
      <c r="E39" s="82"/>
      <c r="F39" s="82"/>
      <c r="G39" s="82"/>
      <c r="H39" s="82"/>
    </row>
    <row r="40" spans="1:8" ht="15" customHeight="1" x14ac:dyDescent="0.3">
      <c r="A40" s="82" t="s">
        <v>223</v>
      </c>
      <c r="B40" s="82"/>
      <c r="C40" s="82"/>
      <c r="D40" s="82"/>
      <c r="E40" s="82"/>
      <c r="F40" s="82"/>
      <c r="G40" s="82"/>
      <c r="H40" s="82"/>
    </row>
    <row r="41" spans="1:8" ht="15" customHeight="1" x14ac:dyDescent="0.3">
      <c r="A41" s="82" t="s">
        <v>222</v>
      </c>
      <c r="B41" s="82"/>
      <c r="C41" s="82"/>
      <c r="D41" s="82"/>
      <c r="E41" s="82"/>
      <c r="F41" s="82"/>
      <c r="G41" s="82"/>
      <c r="H41" s="82"/>
    </row>
    <row r="42" spans="1:8" ht="15" customHeight="1" x14ac:dyDescent="0.3">
      <c r="A42" s="85" t="s">
        <v>65</v>
      </c>
      <c r="B42" s="85"/>
      <c r="C42" s="85"/>
      <c r="D42" s="85"/>
      <c r="E42" s="85"/>
      <c r="F42" s="85"/>
      <c r="G42" s="85"/>
      <c r="H42" s="85"/>
    </row>
    <row r="43" spans="1:8" ht="15.75" customHeight="1" x14ac:dyDescent="0.3">
      <c r="A43" s="86" t="s">
        <v>66</v>
      </c>
      <c r="B43" s="86"/>
      <c r="C43" s="86"/>
      <c r="D43" s="86"/>
      <c r="E43" s="86"/>
      <c r="F43" s="86"/>
      <c r="G43" s="86"/>
      <c r="H43" s="86"/>
    </row>
    <row r="44" spans="1:8" ht="55.2" x14ac:dyDescent="0.3">
      <c r="A44" s="23" t="s">
        <v>39</v>
      </c>
      <c r="B44" s="23" t="s">
        <v>40</v>
      </c>
      <c r="C44" s="10" t="s">
        <v>41</v>
      </c>
      <c r="D44" s="23" t="s">
        <v>42</v>
      </c>
      <c r="E44" s="24" t="s">
        <v>43</v>
      </c>
      <c r="F44" s="24" t="s">
        <v>44</v>
      </c>
      <c r="G44" s="24" t="s">
        <v>45</v>
      </c>
      <c r="H44" s="23" t="s">
        <v>46</v>
      </c>
    </row>
    <row r="45" spans="1:8" ht="28.2" x14ac:dyDescent="0.3">
      <c r="A45" s="11">
        <v>1</v>
      </c>
      <c r="B45" s="25" t="s">
        <v>67</v>
      </c>
      <c r="C45" s="14" t="s">
        <v>217</v>
      </c>
      <c r="D45" s="26" t="s">
        <v>62</v>
      </c>
      <c r="E45" s="27">
        <v>1</v>
      </c>
      <c r="F45" s="27" t="s">
        <v>68</v>
      </c>
      <c r="G45" s="27">
        <v>1</v>
      </c>
      <c r="H45" s="28"/>
    </row>
    <row r="46" spans="1:8" ht="28.2" x14ac:dyDescent="0.3">
      <c r="A46" s="11">
        <v>2</v>
      </c>
      <c r="B46" s="25" t="s">
        <v>63</v>
      </c>
      <c r="C46" s="14" t="s">
        <v>216</v>
      </c>
      <c r="D46" s="26" t="s">
        <v>62</v>
      </c>
      <c r="E46" s="27">
        <v>1</v>
      </c>
      <c r="F46" s="27" t="s">
        <v>69</v>
      </c>
      <c r="G46" s="27">
        <v>5</v>
      </c>
      <c r="H46" s="28"/>
    </row>
    <row r="47" spans="1:8" ht="26.4" x14ac:dyDescent="0.3">
      <c r="A47" s="11">
        <v>3</v>
      </c>
      <c r="B47" s="25" t="s">
        <v>70</v>
      </c>
      <c r="C47" s="25" t="s">
        <v>218</v>
      </c>
      <c r="D47" s="30" t="s">
        <v>62</v>
      </c>
      <c r="E47" s="27">
        <v>1</v>
      </c>
      <c r="F47" s="27" t="s">
        <v>50</v>
      </c>
      <c r="G47" s="27">
        <v>1</v>
      </c>
      <c r="H47" s="28"/>
    </row>
    <row r="48" spans="1:8" x14ac:dyDescent="0.3">
      <c r="A48" s="11">
        <v>4</v>
      </c>
      <c r="B48" s="25" t="s">
        <v>71</v>
      </c>
      <c r="C48" s="25" t="s">
        <v>219</v>
      </c>
      <c r="D48" s="31" t="s">
        <v>49</v>
      </c>
      <c r="E48" s="27">
        <v>1</v>
      </c>
      <c r="F48" s="27" t="s">
        <v>68</v>
      </c>
      <c r="G48" s="27">
        <v>1</v>
      </c>
      <c r="H48" s="32"/>
    </row>
    <row r="49" spans="1:8" x14ac:dyDescent="0.3">
      <c r="A49" s="11">
        <v>5</v>
      </c>
      <c r="B49" s="25" t="s">
        <v>72</v>
      </c>
      <c r="C49" s="33" t="s">
        <v>220</v>
      </c>
      <c r="D49" s="31" t="s">
        <v>49</v>
      </c>
      <c r="E49" s="27">
        <v>1</v>
      </c>
      <c r="F49" s="27" t="s">
        <v>68</v>
      </c>
      <c r="G49" s="27">
        <v>1</v>
      </c>
      <c r="H49" s="28"/>
    </row>
    <row r="50" spans="1:8" ht="23.25" customHeight="1" thickBot="1" x14ac:dyDescent="0.35">
      <c r="A50" s="84" t="s">
        <v>74</v>
      </c>
      <c r="B50" s="84"/>
      <c r="C50" s="84"/>
      <c r="D50" s="84"/>
      <c r="E50" s="84"/>
      <c r="F50" s="84"/>
      <c r="G50" s="84"/>
      <c r="H50" s="84"/>
    </row>
    <row r="51" spans="1:8" ht="15.75" customHeight="1" x14ac:dyDescent="0.3">
      <c r="A51" s="81" t="s">
        <v>35</v>
      </c>
      <c r="B51" s="81"/>
      <c r="C51" s="81"/>
      <c r="D51" s="81"/>
      <c r="E51" s="81"/>
      <c r="F51" s="81"/>
      <c r="G51" s="81"/>
      <c r="H51" s="81"/>
    </row>
    <row r="52" spans="1:8" ht="15" customHeight="1" x14ac:dyDescent="0.3">
      <c r="A52" s="82" t="s">
        <v>237</v>
      </c>
      <c r="B52" s="82"/>
      <c r="C52" s="82"/>
      <c r="D52" s="82"/>
      <c r="E52" s="82"/>
      <c r="F52" s="82"/>
      <c r="G52" s="82"/>
      <c r="H52" s="82"/>
    </row>
    <row r="53" spans="1:8" ht="15" customHeight="1" x14ac:dyDescent="0.3">
      <c r="A53" s="82" t="s">
        <v>238</v>
      </c>
      <c r="B53" s="82"/>
      <c r="C53" s="82"/>
      <c r="D53" s="82"/>
      <c r="E53" s="82"/>
      <c r="F53" s="82"/>
      <c r="G53" s="82"/>
      <c r="H53" s="82"/>
    </row>
    <row r="54" spans="1:8" ht="15" customHeight="1" x14ac:dyDescent="0.3">
      <c r="A54" s="82" t="s">
        <v>36</v>
      </c>
      <c r="B54" s="82"/>
      <c r="C54" s="82"/>
      <c r="D54" s="82"/>
      <c r="E54" s="82"/>
      <c r="F54" s="82"/>
      <c r="G54" s="82"/>
      <c r="H54" s="82"/>
    </row>
    <row r="55" spans="1:8" ht="15" customHeight="1" x14ac:dyDescent="0.3">
      <c r="A55" s="82" t="s">
        <v>227</v>
      </c>
      <c r="B55" s="82"/>
      <c r="C55" s="82"/>
      <c r="D55" s="82"/>
      <c r="E55" s="82"/>
      <c r="F55" s="82"/>
      <c r="G55" s="82"/>
      <c r="H55" s="82"/>
    </row>
    <row r="56" spans="1:8" ht="15" customHeight="1" x14ac:dyDescent="0.3">
      <c r="A56" s="82" t="s">
        <v>223</v>
      </c>
      <c r="B56" s="82"/>
      <c r="C56" s="82"/>
      <c r="D56" s="82"/>
      <c r="E56" s="82"/>
      <c r="F56" s="82"/>
      <c r="G56" s="82"/>
      <c r="H56" s="82"/>
    </row>
    <row r="57" spans="1:8" ht="15" customHeight="1" x14ac:dyDescent="0.3">
      <c r="A57" s="82" t="s">
        <v>222</v>
      </c>
      <c r="B57" s="82"/>
      <c r="C57" s="82"/>
      <c r="D57" s="82"/>
      <c r="E57" s="82"/>
      <c r="F57" s="82"/>
      <c r="G57" s="82"/>
      <c r="H57" s="82"/>
    </row>
    <row r="58" spans="1:8" ht="15" customHeight="1" x14ac:dyDescent="0.3">
      <c r="A58" s="85" t="s">
        <v>65</v>
      </c>
      <c r="B58" s="85"/>
      <c r="C58" s="85"/>
      <c r="D58" s="85"/>
      <c r="E58" s="85"/>
      <c r="F58" s="85"/>
      <c r="G58" s="85"/>
      <c r="H58" s="85"/>
    </row>
    <row r="59" spans="1:8" ht="15.75" customHeight="1" x14ac:dyDescent="0.3">
      <c r="A59" s="86" t="s">
        <v>66</v>
      </c>
      <c r="B59" s="86"/>
      <c r="C59" s="86"/>
      <c r="D59" s="86"/>
      <c r="E59" s="86"/>
      <c r="F59" s="86"/>
      <c r="G59" s="86"/>
      <c r="H59" s="86"/>
    </row>
    <row r="60" spans="1:8" ht="55.2" x14ac:dyDescent="0.3">
      <c r="A60" s="34" t="s">
        <v>39</v>
      </c>
      <c r="B60" s="23" t="s">
        <v>40</v>
      </c>
      <c r="C60" s="10" t="s">
        <v>41</v>
      </c>
      <c r="D60" s="24" t="s">
        <v>42</v>
      </c>
      <c r="E60" s="24" t="s">
        <v>43</v>
      </c>
      <c r="F60" s="24" t="s">
        <v>44</v>
      </c>
      <c r="G60" s="24" t="s">
        <v>45</v>
      </c>
      <c r="H60" s="23" t="s">
        <v>46</v>
      </c>
    </row>
    <row r="61" spans="1:8" ht="28.2" x14ac:dyDescent="0.3">
      <c r="A61" s="35">
        <v>1</v>
      </c>
      <c r="B61" s="22" t="s">
        <v>75</v>
      </c>
      <c r="C61" s="14" t="s">
        <v>217</v>
      </c>
      <c r="D61" s="27" t="s">
        <v>62</v>
      </c>
      <c r="E61" s="31">
        <v>3</v>
      </c>
      <c r="F61" s="31" t="s">
        <v>50</v>
      </c>
      <c r="G61" s="31">
        <f t="shared" ref="G61:G68" si="0">E61</f>
        <v>3</v>
      </c>
      <c r="H61" s="28"/>
    </row>
    <row r="62" spans="1:8" ht="28.2" x14ac:dyDescent="0.3">
      <c r="A62" s="35">
        <v>2</v>
      </c>
      <c r="B62" s="22" t="s">
        <v>63</v>
      </c>
      <c r="C62" s="14" t="s">
        <v>216</v>
      </c>
      <c r="D62" s="27" t="s">
        <v>62</v>
      </c>
      <c r="E62" s="31">
        <v>7</v>
      </c>
      <c r="F62" s="31" t="s">
        <v>50</v>
      </c>
      <c r="G62" s="31">
        <f t="shared" si="0"/>
        <v>7</v>
      </c>
      <c r="H62" s="28"/>
    </row>
    <row r="63" spans="1:8" ht="26.4" x14ac:dyDescent="0.3">
      <c r="A63" s="35">
        <v>4</v>
      </c>
      <c r="B63" s="25" t="s">
        <v>70</v>
      </c>
      <c r="C63" s="25" t="s">
        <v>218</v>
      </c>
      <c r="D63" s="27" t="s">
        <v>62</v>
      </c>
      <c r="E63" s="31">
        <v>2</v>
      </c>
      <c r="F63" s="31" t="s">
        <v>50</v>
      </c>
      <c r="G63" s="31">
        <f t="shared" si="0"/>
        <v>2</v>
      </c>
      <c r="H63" s="28"/>
    </row>
    <row r="64" spans="1:8" x14ac:dyDescent="0.3">
      <c r="A64" s="35">
        <v>5</v>
      </c>
      <c r="B64" s="33" t="s">
        <v>71</v>
      </c>
      <c r="C64" s="36" t="s">
        <v>219</v>
      </c>
      <c r="D64" s="31" t="s">
        <v>49</v>
      </c>
      <c r="E64" s="31">
        <v>1</v>
      </c>
      <c r="F64" s="31" t="s">
        <v>50</v>
      </c>
      <c r="G64" s="31">
        <f t="shared" si="0"/>
        <v>1</v>
      </c>
      <c r="H64" s="28"/>
    </row>
    <row r="65" spans="1:8" x14ac:dyDescent="0.3">
      <c r="A65" s="35">
        <v>6</v>
      </c>
      <c r="B65" s="37" t="s">
        <v>72</v>
      </c>
      <c r="C65" s="33" t="s">
        <v>220</v>
      </c>
      <c r="D65" s="31" t="s">
        <v>49</v>
      </c>
      <c r="E65" s="31">
        <v>2</v>
      </c>
      <c r="F65" s="31" t="s">
        <v>50</v>
      </c>
      <c r="G65" s="31">
        <f t="shared" si="0"/>
        <v>2</v>
      </c>
      <c r="H65" s="28"/>
    </row>
    <row r="66" spans="1:8" ht="52.8" x14ac:dyDescent="0.3">
      <c r="A66" s="35">
        <v>8</v>
      </c>
      <c r="B66" s="25" t="s">
        <v>76</v>
      </c>
      <c r="C66" s="38" t="s">
        <v>77</v>
      </c>
      <c r="D66" s="27" t="s">
        <v>62</v>
      </c>
      <c r="E66" s="31">
        <v>1</v>
      </c>
      <c r="F66" s="31" t="s">
        <v>50</v>
      </c>
      <c r="G66" s="31">
        <f t="shared" si="0"/>
        <v>1</v>
      </c>
      <c r="H66" s="28"/>
    </row>
    <row r="67" spans="1:8" ht="26.4" x14ac:dyDescent="0.3">
      <c r="A67" s="39">
        <v>13</v>
      </c>
      <c r="B67" s="25" t="s">
        <v>78</v>
      </c>
      <c r="C67" s="33" t="s">
        <v>73</v>
      </c>
      <c r="D67" s="31" t="s">
        <v>49</v>
      </c>
      <c r="E67" s="31">
        <v>2</v>
      </c>
      <c r="F67" s="31" t="s">
        <v>50</v>
      </c>
      <c r="G67" s="31">
        <f t="shared" si="0"/>
        <v>2</v>
      </c>
      <c r="H67" s="28"/>
    </row>
    <row r="68" spans="1:8" ht="26.4" x14ac:dyDescent="0.3">
      <c r="A68" s="39">
        <v>15</v>
      </c>
      <c r="B68" s="40" t="s">
        <v>79</v>
      </c>
      <c r="C68" s="33" t="s">
        <v>73</v>
      </c>
      <c r="D68" s="31" t="s">
        <v>80</v>
      </c>
      <c r="E68" s="31">
        <v>1</v>
      </c>
      <c r="F68" s="31" t="s">
        <v>50</v>
      </c>
      <c r="G68" s="31">
        <f t="shared" si="0"/>
        <v>1</v>
      </c>
      <c r="H68" s="28"/>
    </row>
    <row r="69" spans="1:8" ht="66" x14ac:dyDescent="0.3">
      <c r="A69" s="39">
        <v>20</v>
      </c>
      <c r="B69" s="13" t="s">
        <v>81</v>
      </c>
      <c r="C69" s="29" t="s">
        <v>54</v>
      </c>
      <c r="D69" s="23" t="s">
        <v>49</v>
      </c>
      <c r="E69" s="23">
        <v>1</v>
      </c>
      <c r="F69" s="23" t="s">
        <v>82</v>
      </c>
      <c r="G69" s="23">
        <v>1</v>
      </c>
      <c r="H69" s="28"/>
    </row>
    <row r="70" spans="1:8" ht="15.75" customHeight="1" x14ac:dyDescent="0.3">
      <c r="A70" s="84" t="s">
        <v>83</v>
      </c>
      <c r="B70" s="84"/>
      <c r="C70" s="84"/>
      <c r="D70" s="84"/>
      <c r="E70" s="84"/>
      <c r="F70" s="84"/>
      <c r="G70" s="84"/>
      <c r="H70" s="84"/>
    </row>
    <row r="71" spans="1:8" ht="55.2" x14ac:dyDescent="0.3">
      <c r="A71" s="34" t="s">
        <v>39</v>
      </c>
      <c r="B71" s="23" t="s">
        <v>40</v>
      </c>
      <c r="C71" s="23" t="s">
        <v>41</v>
      </c>
      <c r="D71" s="23" t="s">
        <v>42</v>
      </c>
      <c r="E71" s="23" t="s">
        <v>43</v>
      </c>
      <c r="F71" s="23" t="s">
        <v>44</v>
      </c>
      <c r="G71" s="23" t="s">
        <v>45</v>
      </c>
      <c r="H71" s="23" t="s">
        <v>46</v>
      </c>
    </row>
    <row r="72" spans="1:8" ht="26.4" x14ac:dyDescent="0.3">
      <c r="A72" s="41">
        <v>1</v>
      </c>
      <c r="B72" s="42" t="s">
        <v>84</v>
      </c>
      <c r="C72" s="33" t="s">
        <v>73</v>
      </c>
      <c r="D72" s="15" t="s">
        <v>85</v>
      </c>
      <c r="E72" s="43">
        <v>1</v>
      </c>
      <c r="F72" s="43" t="s">
        <v>50</v>
      </c>
      <c r="G72" s="31">
        <f>E72</f>
        <v>1</v>
      </c>
      <c r="H72" s="44"/>
    </row>
    <row r="73" spans="1:8" ht="26.4" x14ac:dyDescent="0.3">
      <c r="A73" s="12">
        <v>2</v>
      </c>
      <c r="B73" s="44" t="s">
        <v>86</v>
      </c>
      <c r="C73" s="33" t="s">
        <v>73</v>
      </c>
      <c r="D73" s="15" t="s">
        <v>85</v>
      </c>
      <c r="E73" s="31">
        <v>1</v>
      </c>
      <c r="F73" s="31" t="s">
        <v>50</v>
      </c>
      <c r="G73" s="31">
        <f>E73</f>
        <v>1</v>
      </c>
      <c r="H73" s="44"/>
    </row>
    <row r="74" spans="1:8" ht="26.4" x14ac:dyDescent="0.3">
      <c r="A74" s="12">
        <v>3</v>
      </c>
      <c r="B74" s="44" t="s">
        <v>87</v>
      </c>
      <c r="C74" s="33" t="s">
        <v>73</v>
      </c>
      <c r="D74" s="15" t="s">
        <v>85</v>
      </c>
      <c r="E74" s="31">
        <v>1</v>
      </c>
      <c r="F74" s="31" t="s">
        <v>50</v>
      </c>
      <c r="G74" s="31">
        <f>E74</f>
        <v>1</v>
      </c>
      <c r="H74" s="44"/>
    </row>
    <row r="75" spans="1:8" ht="20.399999999999999" x14ac:dyDescent="0.3">
      <c r="A75" s="87" t="s">
        <v>225</v>
      </c>
      <c r="B75" s="87"/>
      <c r="C75" s="87"/>
      <c r="D75" s="87"/>
      <c r="E75" s="87"/>
      <c r="F75" s="87"/>
      <c r="G75" s="87"/>
      <c r="H75" s="87"/>
    </row>
    <row r="76" spans="1:8" ht="15" customHeight="1" x14ac:dyDescent="0.3">
      <c r="A76" s="81" t="s">
        <v>35</v>
      </c>
      <c r="B76" s="81"/>
      <c r="C76" s="81"/>
      <c r="D76" s="81"/>
      <c r="E76" s="81"/>
      <c r="F76" s="81"/>
      <c r="G76" s="81"/>
      <c r="H76" s="81"/>
    </row>
    <row r="77" spans="1:8" ht="15" customHeight="1" x14ac:dyDescent="0.3">
      <c r="A77" s="82" t="s">
        <v>239</v>
      </c>
      <c r="B77" s="82"/>
      <c r="C77" s="82"/>
      <c r="D77" s="82"/>
      <c r="E77" s="82"/>
      <c r="F77" s="82"/>
      <c r="G77" s="82"/>
      <c r="H77" s="82"/>
    </row>
    <row r="78" spans="1:8" ht="15" customHeight="1" x14ac:dyDescent="0.3">
      <c r="A78" s="82" t="s">
        <v>226</v>
      </c>
      <c r="B78" s="82"/>
      <c r="C78" s="82"/>
      <c r="D78" s="82"/>
      <c r="E78" s="82"/>
      <c r="F78" s="82"/>
      <c r="G78" s="82"/>
      <c r="H78" s="82"/>
    </row>
    <row r="79" spans="1:8" ht="15" customHeight="1" x14ac:dyDescent="0.3">
      <c r="A79" s="82" t="s">
        <v>36</v>
      </c>
      <c r="B79" s="82"/>
      <c r="C79" s="82"/>
      <c r="D79" s="82"/>
      <c r="E79" s="82"/>
      <c r="F79" s="82"/>
      <c r="G79" s="82"/>
      <c r="H79" s="82"/>
    </row>
    <row r="80" spans="1:8" ht="15" customHeight="1" x14ac:dyDescent="0.3">
      <c r="A80" s="82" t="s">
        <v>227</v>
      </c>
      <c r="B80" s="82"/>
      <c r="C80" s="82"/>
      <c r="D80" s="82"/>
      <c r="E80" s="82"/>
      <c r="F80" s="82"/>
      <c r="G80" s="82"/>
      <c r="H80" s="82"/>
    </row>
    <row r="81" spans="1:8" ht="15" customHeight="1" x14ac:dyDescent="0.3">
      <c r="A81" s="82" t="s">
        <v>223</v>
      </c>
      <c r="B81" s="82"/>
      <c r="C81" s="82"/>
      <c r="D81" s="82"/>
      <c r="E81" s="82"/>
      <c r="F81" s="82"/>
      <c r="G81" s="82"/>
      <c r="H81" s="82"/>
    </row>
    <row r="82" spans="1:8" ht="15" customHeight="1" x14ac:dyDescent="0.3">
      <c r="A82" s="82" t="s">
        <v>222</v>
      </c>
      <c r="B82" s="82"/>
      <c r="C82" s="82"/>
      <c r="D82" s="82"/>
      <c r="E82" s="82"/>
      <c r="F82" s="82"/>
      <c r="G82" s="82"/>
      <c r="H82" s="82"/>
    </row>
    <row r="83" spans="1:8" ht="15" customHeight="1" x14ac:dyDescent="0.3">
      <c r="A83" s="82" t="s">
        <v>65</v>
      </c>
      <c r="B83" s="82"/>
      <c r="C83" s="82"/>
      <c r="D83" s="82"/>
      <c r="E83" s="82"/>
      <c r="F83" s="82"/>
      <c r="G83" s="82"/>
      <c r="H83" s="82"/>
    </row>
    <row r="84" spans="1:8" ht="15.75" customHeight="1" x14ac:dyDescent="0.3">
      <c r="A84" s="83" t="s">
        <v>66</v>
      </c>
      <c r="B84" s="83"/>
      <c r="C84" s="83"/>
      <c r="D84" s="83"/>
      <c r="E84" s="83"/>
      <c r="F84" s="83"/>
      <c r="G84" s="83"/>
      <c r="H84" s="83"/>
    </row>
    <row r="85" spans="1:8" ht="55.2" x14ac:dyDescent="0.3">
      <c r="A85" s="9" t="s">
        <v>39</v>
      </c>
      <c r="B85" s="10" t="s">
        <v>40</v>
      </c>
      <c r="C85" s="10" t="s">
        <v>41</v>
      </c>
      <c r="D85" s="11" t="s">
        <v>42</v>
      </c>
      <c r="E85" s="11" t="s">
        <v>43</v>
      </c>
      <c r="F85" s="11" t="s">
        <v>44</v>
      </c>
      <c r="G85" s="11" t="s">
        <v>45</v>
      </c>
      <c r="H85" s="11" t="s">
        <v>46</v>
      </c>
    </row>
    <row r="86" spans="1:8" ht="26.4" x14ac:dyDescent="0.3">
      <c r="A86" s="12">
        <v>1</v>
      </c>
      <c r="B86" s="22" t="s">
        <v>76</v>
      </c>
      <c r="C86" s="69" t="s">
        <v>228</v>
      </c>
      <c r="D86" s="15" t="s">
        <v>62</v>
      </c>
      <c r="E86" s="17">
        <v>5</v>
      </c>
      <c r="F86" s="15" t="s">
        <v>50</v>
      </c>
      <c r="G86" s="17">
        <v>5</v>
      </c>
      <c r="H86" s="44"/>
    </row>
    <row r="87" spans="1:8" ht="26.4" x14ac:dyDescent="0.3">
      <c r="A87" s="12">
        <v>2</v>
      </c>
      <c r="B87" s="13" t="s">
        <v>72</v>
      </c>
      <c r="C87" s="22" t="s">
        <v>229</v>
      </c>
      <c r="D87" s="15" t="s">
        <v>62</v>
      </c>
      <c r="E87" s="17">
        <v>1</v>
      </c>
      <c r="F87" s="15" t="s">
        <v>50</v>
      </c>
      <c r="G87" s="17">
        <v>1</v>
      </c>
      <c r="H87" s="44"/>
    </row>
    <row r="88" spans="1:8" ht="26.4" x14ac:dyDescent="0.3">
      <c r="A88" s="12">
        <v>3</v>
      </c>
      <c r="B88" s="22" t="s">
        <v>61</v>
      </c>
      <c r="C88" s="13" t="s">
        <v>230</v>
      </c>
      <c r="D88" s="15" t="s">
        <v>62</v>
      </c>
      <c r="E88" s="17">
        <v>1</v>
      </c>
      <c r="F88" s="15" t="s">
        <v>50</v>
      </c>
      <c r="G88" s="17">
        <v>1</v>
      </c>
      <c r="H88" s="44"/>
    </row>
    <row r="89" spans="1:8" ht="39.6" x14ac:dyDescent="0.3">
      <c r="A89" s="12">
        <v>4</v>
      </c>
      <c r="B89" s="22" t="s">
        <v>63</v>
      </c>
      <c r="C89" s="13" t="s">
        <v>231</v>
      </c>
      <c r="D89" s="15" t="s">
        <v>62</v>
      </c>
      <c r="E89" s="17">
        <v>1</v>
      </c>
      <c r="F89" s="15" t="s">
        <v>50</v>
      </c>
      <c r="G89" s="17">
        <v>1</v>
      </c>
      <c r="H89" s="44"/>
    </row>
    <row r="90" spans="1:8" ht="15.75" customHeight="1" x14ac:dyDescent="0.3">
      <c r="A90" s="12"/>
      <c r="B90" s="21"/>
      <c r="C90" s="21"/>
      <c r="D90" s="15"/>
      <c r="E90" s="15"/>
      <c r="F90" s="15"/>
      <c r="G90" s="15"/>
      <c r="H90" s="44"/>
    </row>
    <row r="91" spans="1:8" ht="15.75" customHeight="1" x14ac:dyDescent="0.3">
      <c r="A91" s="12"/>
      <c r="B91" s="44"/>
      <c r="C91" s="21"/>
      <c r="D91" s="15"/>
      <c r="E91" s="15"/>
      <c r="F91" s="15"/>
      <c r="G91" s="15"/>
      <c r="H91" s="44"/>
    </row>
  </sheetData>
  <mergeCells count="68">
    <mergeCell ref="A82:H82"/>
    <mergeCell ref="A83:H83"/>
    <mergeCell ref="A84:H84"/>
    <mergeCell ref="A77:H77"/>
    <mergeCell ref="A78:H78"/>
    <mergeCell ref="A79:H79"/>
    <mergeCell ref="A80:H80"/>
    <mergeCell ref="A81:H81"/>
    <mergeCell ref="A58:H58"/>
    <mergeCell ref="A59:H59"/>
    <mergeCell ref="A70:H70"/>
    <mergeCell ref="A75:H75"/>
    <mergeCell ref="A76:H76"/>
    <mergeCell ref="A53:H53"/>
    <mergeCell ref="A54:H54"/>
    <mergeCell ref="A55:H55"/>
    <mergeCell ref="A56:H56"/>
    <mergeCell ref="A57:H57"/>
    <mergeCell ref="A42:H42"/>
    <mergeCell ref="A43:H43"/>
    <mergeCell ref="A50:H50"/>
    <mergeCell ref="A51:H51"/>
    <mergeCell ref="A52:H52"/>
    <mergeCell ref="A37:H37"/>
    <mergeCell ref="A38:H38"/>
    <mergeCell ref="A39:H39"/>
    <mergeCell ref="A40:H40"/>
    <mergeCell ref="A41:H41"/>
    <mergeCell ref="A23:H23"/>
    <mergeCell ref="A24:H24"/>
    <mergeCell ref="A34:H34"/>
    <mergeCell ref="A35:H35"/>
    <mergeCell ref="A36:H36"/>
    <mergeCell ref="A18:H18"/>
    <mergeCell ref="A19:H19"/>
    <mergeCell ref="A20:H20"/>
    <mergeCell ref="A21:H21"/>
    <mergeCell ref="A22:H22"/>
    <mergeCell ref="A14:B14"/>
    <mergeCell ref="C14:H14"/>
    <mergeCell ref="A15:H15"/>
    <mergeCell ref="A16:H16"/>
    <mergeCell ref="A17:H17"/>
    <mergeCell ref="A11:B11"/>
    <mergeCell ref="C11:H11"/>
    <mergeCell ref="A12:B12"/>
    <mergeCell ref="C12:H12"/>
    <mergeCell ref="A13:B13"/>
    <mergeCell ref="C13:H13"/>
    <mergeCell ref="A9:B9"/>
    <mergeCell ref="C9:D9"/>
    <mergeCell ref="E9:F9"/>
    <mergeCell ref="G9:H9"/>
    <mergeCell ref="A10:B10"/>
    <mergeCell ref="C10:D10"/>
    <mergeCell ref="E10:F10"/>
    <mergeCell ref="G10:H10"/>
    <mergeCell ref="A6:B6"/>
    <mergeCell ref="C6:H6"/>
    <mergeCell ref="A7:C7"/>
    <mergeCell ref="D7:H7"/>
    <mergeCell ref="A8:B8"/>
    <mergeCell ref="C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59"/>
  <sheetViews>
    <sheetView topLeftCell="A55" zoomScale="95" zoomScaleNormal="95" workbookViewId="0">
      <selection activeCell="A39" sqref="A39:H39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75" t="s">
        <v>22</v>
      </c>
      <c r="B1" s="75"/>
      <c r="C1" s="75"/>
      <c r="D1" s="75"/>
      <c r="E1" s="75"/>
      <c r="F1" s="75"/>
      <c r="G1" s="75"/>
      <c r="H1" s="75"/>
    </row>
    <row r="2" spans="1:8" ht="21" x14ac:dyDescent="0.3">
      <c r="A2" s="76" t="str">
        <f>'Информация о Чемпионате'!B4</f>
        <v>Региональный</v>
      </c>
      <c r="B2" s="76"/>
      <c r="C2" s="76"/>
      <c r="D2" s="76"/>
      <c r="E2" s="76"/>
      <c r="F2" s="76"/>
      <c r="G2" s="76"/>
      <c r="H2" s="76"/>
    </row>
    <row r="3" spans="1:8" ht="21" x14ac:dyDescent="0.4">
      <c r="A3" s="75" t="s">
        <v>23</v>
      </c>
      <c r="B3" s="75"/>
      <c r="C3" s="75"/>
      <c r="D3" s="75"/>
      <c r="E3" s="75"/>
      <c r="F3" s="75"/>
      <c r="G3" s="75"/>
      <c r="H3" s="75"/>
    </row>
    <row r="4" spans="1:8" ht="20.399999999999999" x14ac:dyDescent="0.3">
      <c r="A4" s="77" t="str">
        <f>'Информация о Чемпионате'!B3</f>
        <v>Структурированные кабельные системы</v>
      </c>
      <c r="B4" s="77"/>
      <c r="C4" s="77"/>
      <c r="D4" s="77"/>
      <c r="E4" s="77"/>
      <c r="F4" s="77"/>
      <c r="G4" s="77"/>
      <c r="H4" s="77"/>
    </row>
    <row r="5" spans="1:8" ht="15" customHeight="1" x14ac:dyDescent="0.3">
      <c r="A5" s="78" t="s">
        <v>24</v>
      </c>
      <c r="B5" s="78"/>
      <c r="C5" s="78"/>
      <c r="D5" s="78"/>
      <c r="E5" s="78"/>
      <c r="F5" s="78"/>
      <c r="G5" s="78"/>
      <c r="H5" s="78"/>
    </row>
    <row r="6" spans="1:8" ht="15.75" customHeight="1" x14ac:dyDescent="0.3">
      <c r="A6" s="78" t="s">
        <v>25</v>
      </c>
      <c r="B6" s="78"/>
      <c r="C6" s="79" t="str">
        <f>'Информация о Чемпионате'!B5</f>
        <v>Ленинградская область</v>
      </c>
      <c r="D6" s="79"/>
      <c r="E6" s="79"/>
      <c r="F6" s="79"/>
      <c r="G6" s="79"/>
      <c r="H6" s="79"/>
    </row>
    <row r="7" spans="1:8" ht="15.75" customHeight="1" x14ac:dyDescent="0.3">
      <c r="A7" s="78" t="s">
        <v>26</v>
      </c>
      <c r="B7" s="78"/>
      <c r="C7" s="78"/>
      <c r="D7" s="79" t="str">
        <f>'Информация о Чемпионате'!B6</f>
        <v>ГАПОУ Ленинградской области "Кировский политехнический техникум"</v>
      </c>
      <c r="E7" s="79"/>
      <c r="F7" s="79"/>
      <c r="G7" s="79"/>
      <c r="H7" s="79"/>
    </row>
    <row r="8" spans="1:8" ht="15.75" customHeight="1" x14ac:dyDescent="0.3">
      <c r="A8" s="78" t="s">
        <v>27</v>
      </c>
      <c r="B8" s="78"/>
      <c r="C8" s="78" t="str">
        <f>'Информация о Чемпионате'!B7</f>
        <v>Ленинградская область, Кировский район, г. Кировск ул. Запрудная, д.5</v>
      </c>
      <c r="D8" s="78"/>
      <c r="E8" s="78"/>
      <c r="F8" s="78"/>
      <c r="G8" s="78"/>
      <c r="H8" s="78"/>
    </row>
    <row r="9" spans="1:8" ht="15.75" customHeight="1" x14ac:dyDescent="0.3">
      <c r="A9" s="78" t="s">
        <v>28</v>
      </c>
      <c r="B9" s="78"/>
      <c r="C9" s="78" t="str">
        <f>'Информация о Чемпионате'!B9</f>
        <v>Блохин Дмитрий Витальевич</v>
      </c>
      <c r="D9" s="78"/>
      <c r="E9" s="78" t="str">
        <f>'Информация о Чемпионате'!B10</f>
        <v>info@all-lines.ru</v>
      </c>
      <c r="F9" s="78"/>
      <c r="G9" s="78">
        <f>'Информация о Чемпионате'!B11</f>
        <v>79219552431</v>
      </c>
      <c r="H9" s="78"/>
    </row>
    <row r="10" spans="1:8" ht="15.75" customHeight="1" x14ac:dyDescent="0.3">
      <c r="A10" s="78" t="s">
        <v>29</v>
      </c>
      <c r="B10" s="78"/>
      <c r="C10" s="78" t="str">
        <f>'Информация о Чемпионате'!B12</f>
        <v xml:space="preserve">Герасимов Леонид Викторович  </v>
      </c>
      <c r="D10" s="78"/>
      <c r="E10" s="78" t="str">
        <f>'Информация о Чемпионате'!B13</f>
        <v>gerasimov.leonid485@yandex.ru</v>
      </c>
      <c r="F10" s="78"/>
      <c r="G10" s="78">
        <f>'Информация о Чемпионате'!B14</f>
        <v>79602465177</v>
      </c>
      <c r="H10" s="78"/>
    </row>
    <row r="11" spans="1:8" ht="15.75" customHeight="1" x14ac:dyDescent="0.3">
      <c r="A11" s="78" t="s">
        <v>30</v>
      </c>
      <c r="B11" s="78"/>
      <c r="C11" s="78">
        <f>'Информация о Чемпионате'!B17</f>
        <v>7</v>
      </c>
      <c r="D11" s="78"/>
      <c r="E11" s="78"/>
      <c r="F11" s="78"/>
      <c r="G11" s="78"/>
      <c r="H11" s="78"/>
    </row>
    <row r="12" spans="1:8" ht="15.75" customHeight="1" x14ac:dyDescent="0.3">
      <c r="A12" s="78" t="s">
        <v>31</v>
      </c>
      <c r="B12" s="78"/>
      <c r="C12" s="78">
        <f>'Информация о Чемпионате'!B15</f>
        <v>5</v>
      </c>
      <c r="D12" s="78"/>
      <c r="E12" s="78"/>
      <c r="F12" s="78"/>
      <c r="G12" s="78"/>
      <c r="H12" s="78"/>
    </row>
    <row r="13" spans="1:8" ht="15.75" customHeight="1" x14ac:dyDescent="0.3">
      <c r="A13" s="78" t="s">
        <v>32</v>
      </c>
      <c r="B13" s="78"/>
      <c r="C13" s="78">
        <f>'Информация о Чемпионате'!B16</f>
        <v>5</v>
      </c>
      <c r="D13" s="78"/>
      <c r="E13" s="78"/>
      <c r="F13" s="78"/>
      <c r="G13" s="78"/>
      <c r="H13" s="78"/>
    </row>
    <row r="14" spans="1:8" ht="15.75" customHeight="1" x14ac:dyDescent="0.3">
      <c r="A14" s="78" t="s">
        <v>33</v>
      </c>
      <c r="B14" s="78"/>
      <c r="C14" s="78" t="str">
        <f>'Информация о Чемпионате'!B8</f>
        <v>25.03.2024-29.03.2024</v>
      </c>
      <c r="D14" s="78"/>
      <c r="E14" s="78"/>
      <c r="F14" s="78"/>
      <c r="G14" s="78"/>
      <c r="H14" s="78"/>
    </row>
    <row r="15" spans="1:8" ht="21" x14ac:dyDescent="0.3">
      <c r="A15" s="84" t="s">
        <v>88</v>
      </c>
      <c r="B15" s="84"/>
      <c r="C15" s="84"/>
      <c r="D15" s="84"/>
      <c r="E15" s="84"/>
      <c r="F15" s="84"/>
      <c r="G15" s="84"/>
      <c r="H15" s="84"/>
    </row>
    <row r="16" spans="1:8" ht="15" customHeight="1" x14ac:dyDescent="0.3">
      <c r="A16" s="81" t="s">
        <v>35</v>
      </c>
      <c r="B16" s="81"/>
      <c r="C16" s="81"/>
      <c r="D16" s="81"/>
      <c r="E16" s="81"/>
      <c r="F16" s="81"/>
      <c r="G16" s="81"/>
      <c r="H16" s="81"/>
    </row>
    <row r="17" spans="1:8" ht="15" customHeight="1" x14ac:dyDescent="0.3">
      <c r="A17" s="82" t="s">
        <v>89</v>
      </c>
      <c r="B17" s="82"/>
      <c r="C17" s="82"/>
      <c r="D17" s="82"/>
      <c r="E17" s="82"/>
      <c r="F17" s="82"/>
      <c r="G17" s="82"/>
      <c r="H17" s="82"/>
    </row>
    <row r="18" spans="1:8" ht="13.8" customHeight="1" x14ac:dyDescent="0.3">
      <c r="A18" s="82" t="s">
        <v>224</v>
      </c>
      <c r="B18" s="82"/>
      <c r="C18" s="82"/>
      <c r="D18" s="82"/>
      <c r="E18" s="82"/>
      <c r="F18" s="82"/>
      <c r="G18" s="82"/>
      <c r="H18" s="82"/>
    </row>
    <row r="19" spans="1:8" ht="15" customHeight="1" x14ac:dyDescent="0.3">
      <c r="A19" s="82" t="s">
        <v>36</v>
      </c>
      <c r="B19" s="82"/>
      <c r="C19" s="82"/>
      <c r="D19" s="82"/>
      <c r="E19" s="82"/>
      <c r="F19" s="82"/>
      <c r="G19" s="82"/>
      <c r="H19" s="82"/>
    </row>
    <row r="20" spans="1:8" ht="13.8" customHeight="1" x14ac:dyDescent="0.3">
      <c r="A20" s="82" t="s">
        <v>232</v>
      </c>
      <c r="B20" s="82"/>
      <c r="C20" s="82"/>
      <c r="D20" s="82"/>
      <c r="E20" s="82"/>
      <c r="F20" s="82"/>
      <c r="G20" s="82"/>
      <c r="H20" s="82"/>
    </row>
    <row r="21" spans="1:8" ht="15" customHeight="1" x14ac:dyDescent="0.3">
      <c r="A21" s="82" t="s">
        <v>223</v>
      </c>
      <c r="B21" s="82"/>
      <c r="C21" s="82"/>
      <c r="D21" s="82"/>
      <c r="E21" s="82"/>
      <c r="F21" s="82"/>
      <c r="G21" s="82"/>
      <c r="H21" s="82"/>
    </row>
    <row r="22" spans="1:8" ht="15" customHeight="1" x14ac:dyDescent="0.3">
      <c r="A22" s="82" t="s">
        <v>222</v>
      </c>
      <c r="B22" s="82"/>
      <c r="C22" s="82"/>
      <c r="D22" s="82"/>
      <c r="E22" s="82"/>
      <c r="F22" s="82"/>
      <c r="G22" s="82"/>
      <c r="H22" s="82"/>
    </row>
    <row r="23" spans="1:8" ht="15" customHeight="1" x14ac:dyDescent="0.3">
      <c r="A23" s="82" t="s">
        <v>65</v>
      </c>
      <c r="B23" s="82"/>
      <c r="C23" s="82"/>
      <c r="D23" s="82"/>
      <c r="E23" s="82"/>
      <c r="F23" s="82"/>
      <c r="G23" s="82"/>
      <c r="H23" s="82"/>
    </row>
    <row r="24" spans="1:8" ht="15.75" customHeight="1" x14ac:dyDescent="0.3">
      <c r="A24" s="83" t="s">
        <v>66</v>
      </c>
      <c r="B24" s="83"/>
      <c r="C24" s="83"/>
      <c r="D24" s="83"/>
      <c r="E24" s="83"/>
      <c r="F24" s="83"/>
      <c r="G24" s="83"/>
      <c r="H24" s="83"/>
    </row>
    <row r="25" spans="1:8" ht="55.2" x14ac:dyDescent="0.3">
      <c r="A25" s="23" t="s">
        <v>39</v>
      </c>
      <c r="B25" s="23" t="s">
        <v>40</v>
      </c>
      <c r="C25" s="10" t="s">
        <v>41</v>
      </c>
      <c r="D25" s="23" t="s">
        <v>42</v>
      </c>
      <c r="E25" s="24" t="s">
        <v>43</v>
      </c>
      <c r="F25" s="23" t="s">
        <v>44</v>
      </c>
      <c r="G25" s="23" t="s">
        <v>45</v>
      </c>
      <c r="H25" s="23" t="s">
        <v>46</v>
      </c>
    </row>
    <row r="26" spans="1:8" ht="198" x14ac:dyDescent="0.3">
      <c r="A26" s="23">
        <v>1</v>
      </c>
      <c r="B26" s="13" t="s">
        <v>90</v>
      </c>
      <c r="C26" s="13" t="s">
        <v>91</v>
      </c>
      <c r="D26" s="23" t="s">
        <v>49</v>
      </c>
      <c r="E26" s="23">
        <v>1</v>
      </c>
      <c r="F26" s="23" t="s">
        <v>92</v>
      </c>
      <c r="G26" s="23">
        <v>5</v>
      </c>
      <c r="H26" s="44"/>
    </row>
    <row r="27" spans="1:8" ht="39.6" x14ac:dyDescent="0.3">
      <c r="A27" s="23">
        <v>2</v>
      </c>
      <c r="B27" s="29" t="s">
        <v>93</v>
      </c>
      <c r="C27" s="29" t="s">
        <v>94</v>
      </c>
      <c r="D27" s="23" t="s">
        <v>49</v>
      </c>
      <c r="E27" s="23">
        <v>1</v>
      </c>
      <c r="F27" s="23" t="s">
        <v>92</v>
      </c>
      <c r="G27" s="23">
        <v>5</v>
      </c>
      <c r="H27" s="44"/>
    </row>
    <row r="28" spans="1:8" ht="27.6" x14ac:dyDescent="0.3">
      <c r="A28" s="24">
        <v>3</v>
      </c>
      <c r="B28" s="46" t="s">
        <v>95</v>
      </c>
      <c r="C28" s="46" t="s">
        <v>96</v>
      </c>
      <c r="D28" s="47" t="s">
        <v>97</v>
      </c>
      <c r="E28" s="24">
        <v>1</v>
      </c>
      <c r="F28" s="24" t="s">
        <v>92</v>
      </c>
      <c r="G28" s="24">
        <v>5</v>
      </c>
      <c r="H28" s="48"/>
    </row>
    <row r="29" spans="1:8" ht="28.2" x14ac:dyDescent="0.3">
      <c r="A29" s="23">
        <v>4</v>
      </c>
      <c r="B29" s="22" t="s">
        <v>61</v>
      </c>
      <c r="C29" s="14" t="s">
        <v>217</v>
      </c>
      <c r="D29" s="49" t="s">
        <v>62</v>
      </c>
      <c r="E29" s="23">
        <v>1</v>
      </c>
      <c r="F29" s="24" t="s">
        <v>92</v>
      </c>
      <c r="G29" s="24">
        <v>5</v>
      </c>
      <c r="H29" s="44"/>
    </row>
    <row r="30" spans="1:8" ht="69.599999999999994" x14ac:dyDescent="0.3">
      <c r="A30" s="23">
        <v>5</v>
      </c>
      <c r="B30" s="50" t="s">
        <v>98</v>
      </c>
      <c r="C30" s="14" t="s">
        <v>99</v>
      </c>
      <c r="D30" s="49" t="s">
        <v>62</v>
      </c>
      <c r="E30" s="23">
        <v>1</v>
      </c>
      <c r="F30" s="24" t="s">
        <v>92</v>
      </c>
      <c r="G30" s="24">
        <v>5</v>
      </c>
      <c r="H30" s="51"/>
    </row>
    <row r="31" spans="1:8" ht="28.2" x14ac:dyDescent="0.3">
      <c r="A31" s="23">
        <v>6</v>
      </c>
      <c r="B31" s="13" t="s">
        <v>63</v>
      </c>
      <c r="C31" s="14" t="s">
        <v>216</v>
      </c>
      <c r="D31" s="49" t="s">
        <v>62</v>
      </c>
      <c r="E31" s="23">
        <v>1</v>
      </c>
      <c r="F31" s="24" t="s">
        <v>92</v>
      </c>
      <c r="G31" s="24">
        <v>5</v>
      </c>
      <c r="H31" s="51"/>
    </row>
    <row r="32" spans="1:8" s="6" customFormat="1" ht="21" x14ac:dyDescent="0.3">
      <c r="A32" s="94" t="s">
        <v>233</v>
      </c>
      <c r="B32" s="95"/>
      <c r="C32" s="95"/>
      <c r="D32" s="95"/>
      <c r="E32" s="95"/>
      <c r="F32" s="95"/>
      <c r="G32" s="95"/>
      <c r="H32" s="96"/>
    </row>
    <row r="33" spans="1:8" s="6" customFormat="1" ht="21.6" thickBot="1" x14ac:dyDescent="0.35">
      <c r="A33" s="97" t="s">
        <v>234</v>
      </c>
      <c r="B33" s="98"/>
      <c r="C33" s="98"/>
      <c r="D33" s="98"/>
      <c r="E33" s="98"/>
      <c r="F33" s="98"/>
      <c r="G33" s="98"/>
      <c r="H33" s="98"/>
    </row>
    <row r="34" spans="1:8" s="6" customFormat="1" x14ac:dyDescent="0.3">
      <c r="A34" s="99" t="s">
        <v>35</v>
      </c>
      <c r="B34" s="100"/>
      <c r="C34" s="100"/>
      <c r="D34" s="100"/>
      <c r="E34" s="100"/>
      <c r="F34" s="100"/>
      <c r="G34" s="100"/>
      <c r="H34" s="101"/>
    </row>
    <row r="35" spans="1:8" s="6" customFormat="1" x14ac:dyDescent="0.3">
      <c r="A35" s="88" t="s">
        <v>89</v>
      </c>
      <c r="B35" s="89"/>
      <c r="C35" s="89"/>
      <c r="D35" s="89"/>
      <c r="E35" s="89"/>
      <c r="F35" s="89"/>
      <c r="G35" s="89"/>
      <c r="H35" s="90"/>
    </row>
    <row r="36" spans="1:8" s="6" customFormat="1" x14ac:dyDescent="0.3">
      <c r="A36" s="88" t="s">
        <v>235</v>
      </c>
      <c r="B36" s="89"/>
      <c r="C36" s="89"/>
      <c r="D36" s="89"/>
      <c r="E36" s="89"/>
      <c r="F36" s="89"/>
      <c r="G36" s="89"/>
      <c r="H36" s="90"/>
    </row>
    <row r="37" spans="1:8" s="6" customFormat="1" x14ac:dyDescent="0.3">
      <c r="A37" s="88" t="s">
        <v>36</v>
      </c>
      <c r="B37" s="89"/>
      <c r="C37" s="89"/>
      <c r="D37" s="89"/>
      <c r="E37" s="89"/>
      <c r="F37" s="89"/>
      <c r="G37" s="89"/>
      <c r="H37" s="90"/>
    </row>
    <row r="38" spans="1:8" s="6" customFormat="1" x14ac:dyDescent="0.3">
      <c r="A38" s="88" t="s">
        <v>240</v>
      </c>
      <c r="B38" s="89"/>
      <c r="C38" s="89"/>
      <c r="D38" s="89"/>
      <c r="E38" s="89"/>
      <c r="F38" s="89"/>
      <c r="G38" s="89"/>
      <c r="H38" s="90"/>
    </row>
    <row r="39" spans="1:8" s="6" customFormat="1" ht="15" customHeight="1" x14ac:dyDescent="0.3">
      <c r="A39" s="88" t="s">
        <v>223</v>
      </c>
      <c r="B39" s="89"/>
      <c r="C39" s="89"/>
      <c r="D39" s="89"/>
      <c r="E39" s="89"/>
      <c r="F39" s="89"/>
      <c r="G39" s="89"/>
      <c r="H39" s="90"/>
    </row>
    <row r="40" spans="1:8" s="6" customFormat="1" x14ac:dyDescent="0.3">
      <c r="A40" s="88" t="s">
        <v>222</v>
      </c>
      <c r="B40" s="89"/>
      <c r="C40" s="89"/>
      <c r="D40" s="89"/>
      <c r="E40" s="89"/>
      <c r="F40" s="89"/>
      <c r="G40" s="89"/>
      <c r="H40" s="90"/>
    </row>
    <row r="41" spans="1:8" s="6" customFormat="1" x14ac:dyDescent="0.3">
      <c r="A41" s="88" t="s">
        <v>65</v>
      </c>
      <c r="B41" s="89"/>
      <c r="C41" s="89"/>
      <c r="D41" s="89"/>
      <c r="E41" s="89"/>
      <c r="F41" s="89"/>
      <c r="G41" s="89"/>
      <c r="H41" s="90"/>
    </row>
    <row r="42" spans="1:8" s="6" customFormat="1" ht="15" thickBot="1" x14ac:dyDescent="0.35">
      <c r="A42" s="91" t="s">
        <v>66</v>
      </c>
      <c r="B42" s="92"/>
      <c r="C42" s="92"/>
      <c r="D42" s="92"/>
      <c r="E42" s="92"/>
      <c r="F42" s="92"/>
      <c r="G42" s="92"/>
      <c r="H42" s="93"/>
    </row>
    <row r="43" spans="1:8" s="6" customFormat="1" ht="55.2" x14ac:dyDescent="0.3">
      <c r="A43" s="70" t="s">
        <v>39</v>
      </c>
      <c r="B43" s="71" t="s">
        <v>40</v>
      </c>
      <c r="C43" s="71" t="s">
        <v>41</v>
      </c>
      <c r="D43" s="72" t="s">
        <v>42</v>
      </c>
      <c r="E43" s="72" t="s">
        <v>43</v>
      </c>
      <c r="F43" s="72" t="s">
        <v>44</v>
      </c>
      <c r="G43" s="72" t="s">
        <v>45</v>
      </c>
      <c r="H43" s="72" t="s">
        <v>46</v>
      </c>
    </row>
    <row r="44" spans="1:8" ht="83.4" x14ac:dyDescent="0.3">
      <c r="A44" s="11">
        <v>1</v>
      </c>
      <c r="B44" s="18" t="s">
        <v>53</v>
      </c>
      <c r="C44" s="14" t="s">
        <v>54</v>
      </c>
      <c r="D44" s="23" t="s">
        <v>49</v>
      </c>
      <c r="E44" s="23">
        <v>1</v>
      </c>
      <c r="F44" s="23" t="s">
        <v>92</v>
      </c>
      <c r="G44" s="23">
        <v>5</v>
      </c>
      <c r="H44" s="44"/>
    </row>
    <row r="45" spans="1:8" ht="152.4" x14ac:dyDescent="0.3">
      <c r="A45" s="11">
        <v>2</v>
      </c>
      <c r="B45" s="13" t="s">
        <v>47</v>
      </c>
      <c r="C45" s="14" t="s">
        <v>48</v>
      </c>
      <c r="D45" s="23" t="s">
        <v>49</v>
      </c>
      <c r="E45" s="23">
        <v>1</v>
      </c>
      <c r="F45" s="23" t="s">
        <v>92</v>
      </c>
      <c r="G45" s="23">
        <v>5</v>
      </c>
      <c r="H45" s="44"/>
    </row>
    <row r="46" spans="1:8" ht="55.8" x14ac:dyDescent="0.3">
      <c r="A46" s="11">
        <v>3</v>
      </c>
      <c r="B46" s="13" t="s">
        <v>51</v>
      </c>
      <c r="C46" s="14" t="s">
        <v>52</v>
      </c>
      <c r="D46" s="23" t="s">
        <v>49</v>
      </c>
      <c r="E46" s="23">
        <v>1</v>
      </c>
      <c r="F46" s="23" t="s">
        <v>92</v>
      </c>
      <c r="G46" s="23">
        <v>5</v>
      </c>
      <c r="H46" s="44"/>
    </row>
    <row r="47" spans="1:8" ht="55.8" x14ac:dyDescent="0.3">
      <c r="A47" s="11">
        <v>4</v>
      </c>
      <c r="B47" s="13" t="s">
        <v>100</v>
      </c>
      <c r="C47" s="14" t="s">
        <v>101</v>
      </c>
      <c r="D47" s="23" t="s">
        <v>49</v>
      </c>
      <c r="E47" s="23">
        <v>1</v>
      </c>
      <c r="F47" s="23" t="s">
        <v>92</v>
      </c>
      <c r="G47" s="23">
        <v>5</v>
      </c>
      <c r="H47" s="44"/>
    </row>
    <row r="48" spans="1:8" ht="27.6" x14ac:dyDescent="0.3">
      <c r="A48" s="11">
        <v>5</v>
      </c>
      <c r="B48" s="13" t="s">
        <v>102</v>
      </c>
      <c r="C48" s="14" t="s">
        <v>103</v>
      </c>
      <c r="D48" s="23" t="s">
        <v>49</v>
      </c>
      <c r="E48" s="23">
        <v>1</v>
      </c>
      <c r="F48" s="23" t="s">
        <v>92</v>
      </c>
      <c r="G48" s="23">
        <v>5</v>
      </c>
      <c r="H48" s="44"/>
    </row>
    <row r="49" spans="1:8" ht="27.6" x14ac:dyDescent="0.3">
      <c r="A49" s="11">
        <v>6</v>
      </c>
      <c r="B49" s="13" t="s">
        <v>104</v>
      </c>
      <c r="C49" s="14" t="s">
        <v>105</v>
      </c>
      <c r="D49" s="23" t="s">
        <v>49</v>
      </c>
      <c r="E49" s="11">
        <v>1</v>
      </c>
      <c r="F49" s="23" t="s">
        <v>92</v>
      </c>
      <c r="G49" s="23">
        <v>5</v>
      </c>
      <c r="H49" s="44"/>
    </row>
    <row r="50" spans="1:8" ht="27.6" x14ac:dyDescent="0.3">
      <c r="A50" s="11">
        <v>7</v>
      </c>
      <c r="B50" s="13" t="s">
        <v>106</v>
      </c>
      <c r="C50" s="14" t="s">
        <v>107</v>
      </c>
      <c r="D50" s="23" t="s">
        <v>49</v>
      </c>
      <c r="E50" s="23">
        <v>1</v>
      </c>
      <c r="F50" s="23" t="s">
        <v>92</v>
      </c>
      <c r="G50" s="23">
        <v>5</v>
      </c>
      <c r="H50" s="44"/>
    </row>
    <row r="51" spans="1:8" ht="27.6" x14ac:dyDescent="0.3">
      <c r="A51" s="11">
        <v>8</v>
      </c>
      <c r="B51" s="13" t="s">
        <v>108</v>
      </c>
      <c r="C51" s="14" t="s">
        <v>109</v>
      </c>
      <c r="D51" s="23" t="s">
        <v>49</v>
      </c>
      <c r="E51" s="23">
        <v>1</v>
      </c>
      <c r="F51" s="23" t="s">
        <v>92</v>
      </c>
      <c r="G51" s="23">
        <v>5</v>
      </c>
      <c r="H51" s="44"/>
    </row>
    <row r="52" spans="1:8" ht="27.6" x14ac:dyDescent="0.3">
      <c r="A52" s="11">
        <v>9</v>
      </c>
      <c r="B52" s="13" t="s">
        <v>110</v>
      </c>
      <c r="C52" s="14" t="s">
        <v>111</v>
      </c>
      <c r="D52" s="23" t="s">
        <v>49</v>
      </c>
      <c r="E52" s="23">
        <v>1</v>
      </c>
      <c r="F52" s="23" t="s">
        <v>92</v>
      </c>
      <c r="G52" s="23">
        <v>5</v>
      </c>
      <c r="H52" s="44"/>
    </row>
    <row r="53" spans="1:8" ht="27.6" x14ac:dyDescent="0.3">
      <c r="A53" s="11">
        <v>10</v>
      </c>
      <c r="B53" s="13" t="s">
        <v>112</v>
      </c>
      <c r="C53" s="14" t="s">
        <v>113</v>
      </c>
      <c r="D53" s="23" t="s">
        <v>49</v>
      </c>
      <c r="E53" s="23">
        <v>1</v>
      </c>
      <c r="F53" s="23" t="s">
        <v>92</v>
      </c>
      <c r="G53" s="23">
        <v>5</v>
      </c>
      <c r="H53" s="44"/>
    </row>
    <row r="54" spans="1:8" ht="27.6" x14ac:dyDescent="0.3">
      <c r="A54" s="11">
        <v>11</v>
      </c>
      <c r="B54" s="52" t="s">
        <v>114</v>
      </c>
      <c r="C54" s="53" t="s">
        <v>115</v>
      </c>
      <c r="D54" s="23" t="s">
        <v>49</v>
      </c>
      <c r="E54" s="24">
        <v>1</v>
      </c>
      <c r="F54" s="24" t="s">
        <v>92</v>
      </c>
      <c r="G54" s="24">
        <v>5</v>
      </c>
      <c r="H54" s="44"/>
    </row>
    <row r="55" spans="1:8" ht="27.6" x14ac:dyDescent="0.3">
      <c r="A55" s="11">
        <v>12</v>
      </c>
      <c r="B55" s="52" t="s">
        <v>116</v>
      </c>
      <c r="C55" s="14" t="s">
        <v>117</v>
      </c>
      <c r="D55" s="23" t="s">
        <v>49</v>
      </c>
      <c r="E55" s="24">
        <v>1</v>
      </c>
      <c r="F55" s="24" t="s">
        <v>92</v>
      </c>
      <c r="G55" s="24">
        <v>5</v>
      </c>
      <c r="H55" s="44"/>
    </row>
    <row r="56" spans="1:8" ht="21" x14ac:dyDescent="0.3">
      <c r="A56" s="84" t="s">
        <v>83</v>
      </c>
      <c r="B56" s="84"/>
      <c r="C56" s="84"/>
      <c r="D56" s="84"/>
      <c r="E56" s="84"/>
      <c r="F56" s="84"/>
      <c r="G56" s="84"/>
      <c r="H56" s="84"/>
    </row>
    <row r="57" spans="1:8" ht="55.2" x14ac:dyDescent="0.3">
      <c r="A57" s="34" t="s">
        <v>39</v>
      </c>
      <c r="B57" s="23" t="s">
        <v>40</v>
      </c>
      <c r="C57" s="23" t="s">
        <v>41</v>
      </c>
      <c r="D57" s="23" t="s">
        <v>42</v>
      </c>
      <c r="E57" s="23" t="s">
        <v>43</v>
      </c>
      <c r="F57" s="23" t="s">
        <v>44</v>
      </c>
      <c r="G57" s="23" t="s">
        <v>45</v>
      </c>
      <c r="H57" s="23" t="s">
        <v>46</v>
      </c>
    </row>
    <row r="58" spans="1:8" ht="39.6" x14ac:dyDescent="0.3">
      <c r="A58" s="41">
        <v>1</v>
      </c>
      <c r="B58" s="42" t="s">
        <v>84</v>
      </c>
      <c r="C58" s="33" t="s">
        <v>73</v>
      </c>
      <c r="D58" s="15" t="s">
        <v>85</v>
      </c>
      <c r="E58" s="43">
        <v>1</v>
      </c>
      <c r="F58" s="43" t="s">
        <v>50</v>
      </c>
      <c r="G58" s="31">
        <f>E58</f>
        <v>1</v>
      </c>
      <c r="H58" s="44"/>
    </row>
    <row r="59" spans="1:8" ht="39.6" x14ac:dyDescent="0.3">
      <c r="A59" s="12">
        <v>2</v>
      </c>
      <c r="B59" s="44" t="s">
        <v>86</v>
      </c>
      <c r="C59" s="33" t="s">
        <v>73</v>
      </c>
      <c r="D59" s="15" t="s">
        <v>85</v>
      </c>
      <c r="E59" s="31">
        <v>1</v>
      </c>
      <c r="F59" s="31" t="s">
        <v>50</v>
      </c>
      <c r="G59" s="31">
        <f>E59</f>
        <v>1</v>
      </c>
      <c r="H59" s="44"/>
    </row>
  </sheetData>
  <mergeCells count="49">
    <mergeCell ref="A23:H23"/>
    <mergeCell ref="A24:H24"/>
    <mergeCell ref="A56:H56"/>
    <mergeCell ref="A18:H18"/>
    <mergeCell ref="A19:H19"/>
    <mergeCell ref="A20:H20"/>
    <mergeCell ref="A21:H21"/>
    <mergeCell ref="A22:H22"/>
    <mergeCell ref="A32:H32"/>
    <mergeCell ref="A33:H33"/>
    <mergeCell ref="A34:H34"/>
    <mergeCell ref="A35:H35"/>
    <mergeCell ref="A36:H36"/>
    <mergeCell ref="A37:H37"/>
    <mergeCell ref="A38:H38"/>
    <mergeCell ref="A39:H39"/>
    <mergeCell ref="A14:B14"/>
    <mergeCell ref="C14:H14"/>
    <mergeCell ref="A15:H15"/>
    <mergeCell ref="A16:H16"/>
    <mergeCell ref="A17:H17"/>
    <mergeCell ref="A11:B11"/>
    <mergeCell ref="C11:H11"/>
    <mergeCell ref="A12:B12"/>
    <mergeCell ref="C12:H12"/>
    <mergeCell ref="A13:B13"/>
    <mergeCell ref="C13:H13"/>
    <mergeCell ref="E9:F9"/>
    <mergeCell ref="G9:H9"/>
    <mergeCell ref="A10:B10"/>
    <mergeCell ref="C10:D10"/>
    <mergeCell ref="E10:F10"/>
    <mergeCell ref="G10:H10"/>
    <mergeCell ref="A40:H40"/>
    <mergeCell ref="A41:H41"/>
    <mergeCell ref="A42:H42"/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05"/>
  <sheetViews>
    <sheetView topLeftCell="A37" zoomScale="95" zoomScaleNormal="95" workbookViewId="0">
      <selection activeCell="A48" sqref="A48:A100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23.441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75" t="s">
        <v>22</v>
      </c>
      <c r="B1" s="75"/>
      <c r="C1" s="75"/>
      <c r="D1" s="75"/>
      <c r="E1" s="75"/>
      <c r="F1" s="75"/>
      <c r="G1" s="75"/>
      <c r="H1" s="75"/>
    </row>
    <row r="2" spans="1:8" ht="21" x14ac:dyDescent="0.3">
      <c r="A2" s="76" t="str">
        <f>'Информация о Чемпионате'!B4</f>
        <v>Региональный</v>
      </c>
      <c r="B2" s="76"/>
      <c r="C2" s="76"/>
      <c r="D2" s="76"/>
      <c r="E2" s="76"/>
      <c r="F2" s="76"/>
      <c r="G2" s="76"/>
      <c r="H2" s="76"/>
    </row>
    <row r="3" spans="1:8" ht="21" x14ac:dyDescent="0.4">
      <c r="A3" s="75" t="s">
        <v>23</v>
      </c>
      <c r="B3" s="75"/>
      <c r="C3" s="75"/>
      <c r="D3" s="75"/>
      <c r="E3" s="75"/>
      <c r="F3" s="75"/>
      <c r="G3" s="75"/>
      <c r="H3" s="75"/>
    </row>
    <row r="4" spans="1:8" ht="20.399999999999999" x14ac:dyDescent="0.3">
      <c r="A4" s="77" t="str">
        <f>'Информация о Чемпионате'!B3</f>
        <v>Структурированные кабельные системы</v>
      </c>
      <c r="B4" s="77"/>
      <c r="C4" s="77"/>
      <c r="D4" s="77"/>
      <c r="E4" s="77"/>
      <c r="F4" s="77"/>
      <c r="G4" s="77"/>
      <c r="H4" s="77"/>
    </row>
    <row r="5" spans="1:8" ht="15" customHeight="1" x14ac:dyDescent="0.3">
      <c r="A5" s="78" t="s">
        <v>24</v>
      </c>
      <c r="B5" s="78"/>
      <c r="C5" s="78"/>
      <c r="D5" s="78"/>
      <c r="E5" s="78"/>
      <c r="F5" s="78"/>
      <c r="G5" s="78"/>
      <c r="H5" s="78"/>
    </row>
    <row r="6" spans="1:8" ht="15.75" customHeight="1" x14ac:dyDescent="0.3">
      <c r="A6" s="78" t="s">
        <v>25</v>
      </c>
      <c r="B6" s="78"/>
      <c r="C6" s="79" t="str">
        <f>'Информация о Чемпионате'!B5</f>
        <v>Ленинградская область</v>
      </c>
      <c r="D6" s="79"/>
      <c r="E6" s="79"/>
      <c r="F6" s="79"/>
      <c r="G6" s="79"/>
      <c r="H6" s="79"/>
    </row>
    <row r="7" spans="1:8" ht="15.75" customHeight="1" x14ac:dyDescent="0.3">
      <c r="A7" s="78" t="s">
        <v>26</v>
      </c>
      <c r="B7" s="78"/>
      <c r="C7" s="78"/>
      <c r="D7" s="79" t="str">
        <f>'Информация о Чемпионате'!B6</f>
        <v>ГАПОУ Ленинградской области "Кировский политехнический техникум"</v>
      </c>
      <c r="E7" s="79"/>
      <c r="F7" s="79"/>
      <c r="G7" s="79"/>
      <c r="H7" s="79"/>
    </row>
    <row r="8" spans="1:8" ht="15.75" customHeight="1" x14ac:dyDescent="0.3">
      <c r="A8" s="78" t="s">
        <v>27</v>
      </c>
      <c r="B8" s="78"/>
      <c r="C8" s="78" t="str">
        <f>'Информация о Чемпионате'!B7</f>
        <v>Ленинградская область, Кировский район, г. Кировск ул. Запрудная, д.5</v>
      </c>
      <c r="D8" s="78"/>
      <c r="E8" s="78"/>
      <c r="F8" s="78"/>
      <c r="G8" s="78"/>
      <c r="H8" s="78"/>
    </row>
    <row r="9" spans="1:8" ht="15.75" customHeight="1" x14ac:dyDescent="0.3">
      <c r="A9" s="78" t="s">
        <v>28</v>
      </c>
      <c r="B9" s="78"/>
      <c r="C9" s="78" t="str">
        <f>'Информация о Чемпионате'!B9</f>
        <v>Блохин Дмитрий Витальевич</v>
      </c>
      <c r="D9" s="78"/>
      <c r="E9" s="78" t="str">
        <f>'Информация о Чемпионате'!B10</f>
        <v>info@all-lines.ru</v>
      </c>
      <c r="F9" s="78"/>
      <c r="G9" s="78">
        <f>'Информация о Чемпионате'!B11</f>
        <v>79219552431</v>
      </c>
      <c r="H9" s="78"/>
    </row>
    <row r="10" spans="1:8" ht="15.75" customHeight="1" x14ac:dyDescent="0.3">
      <c r="A10" s="78" t="s">
        <v>29</v>
      </c>
      <c r="B10" s="78"/>
      <c r="C10" s="78" t="str">
        <f>'Информация о Чемпионате'!B12</f>
        <v xml:space="preserve">Герасимов Леонид Викторович  </v>
      </c>
      <c r="D10" s="78"/>
      <c r="E10" s="78" t="str">
        <f>'Информация о Чемпионате'!B13</f>
        <v>gerasimov.leonid485@yandex.ru</v>
      </c>
      <c r="F10" s="78"/>
      <c r="G10" s="78">
        <f>'Информация о Чемпионате'!B14</f>
        <v>79602465177</v>
      </c>
      <c r="H10" s="78"/>
    </row>
    <row r="11" spans="1:8" ht="15.75" customHeight="1" x14ac:dyDescent="0.3">
      <c r="A11" s="78" t="s">
        <v>30</v>
      </c>
      <c r="B11" s="78"/>
      <c r="C11" s="78">
        <f>'Информация о Чемпионате'!B17</f>
        <v>7</v>
      </c>
      <c r="D11" s="78"/>
      <c r="E11" s="78"/>
      <c r="F11" s="78"/>
      <c r="G11" s="78"/>
      <c r="H11" s="78"/>
    </row>
    <row r="12" spans="1:8" ht="15.75" customHeight="1" x14ac:dyDescent="0.3">
      <c r="A12" s="78" t="s">
        <v>31</v>
      </c>
      <c r="B12" s="78"/>
      <c r="C12" s="78">
        <f>'Информация о Чемпионате'!B15</f>
        <v>5</v>
      </c>
      <c r="D12" s="78"/>
      <c r="E12" s="78"/>
      <c r="F12" s="78"/>
      <c r="G12" s="78"/>
      <c r="H12" s="78"/>
    </row>
    <row r="13" spans="1:8" ht="15.75" customHeight="1" x14ac:dyDescent="0.3">
      <c r="A13" s="78" t="s">
        <v>32</v>
      </c>
      <c r="B13" s="78"/>
      <c r="C13" s="78">
        <f>'Информация о Чемпионате'!B16</f>
        <v>5</v>
      </c>
      <c r="D13" s="78"/>
      <c r="E13" s="78"/>
      <c r="F13" s="78"/>
      <c r="G13" s="78"/>
      <c r="H13" s="78"/>
    </row>
    <row r="14" spans="1:8" ht="15.75" customHeight="1" x14ac:dyDescent="0.3">
      <c r="A14" s="78" t="s">
        <v>33</v>
      </c>
      <c r="B14" s="78"/>
      <c r="C14" s="78" t="str">
        <f>'Информация о Чемпионате'!B8</f>
        <v>25.03.2024-29.03.2024</v>
      </c>
      <c r="D14" s="78"/>
      <c r="E14" s="78"/>
      <c r="F14" s="78"/>
      <c r="G14" s="78"/>
      <c r="H14" s="78"/>
    </row>
    <row r="15" spans="1:8" ht="21" x14ac:dyDescent="0.3">
      <c r="A15" s="84" t="s">
        <v>118</v>
      </c>
      <c r="B15" s="84"/>
      <c r="C15" s="84"/>
      <c r="D15" s="84"/>
      <c r="E15" s="84"/>
      <c r="F15" s="84"/>
      <c r="G15" s="84"/>
      <c r="H15" s="84"/>
    </row>
    <row r="16" spans="1:8" ht="55.2" x14ac:dyDescent="0.3">
      <c r="A16" s="23" t="s">
        <v>39</v>
      </c>
      <c r="B16" s="23" t="s">
        <v>40</v>
      </c>
      <c r="C16" s="10" t="s">
        <v>41</v>
      </c>
      <c r="D16" s="24" t="s">
        <v>42</v>
      </c>
      <c r="E16" s="24" t="s">
        <v>43</v>
      </c>
      <c r="F16" s="24" t="s">
        <v>44</v>
      </c>
      <c r="G16" s="24" t="s">
        <v>45</v>
      </c>
      <c r="H16" s="23" t="s">
        <v>46</v>
      </c>
    </row>
    <row r="17" spans="1:8" ht="39.6" x14ac:dyDescent="0.3">
      <c r="A17" s="54">
        <v>1</v>
      </c>
      <c r="B17" s="13" t="s">
        <v>119</v>
      </c>
      <c r="C17" s="17" t="s">
        <v>58</v>
      </c>
      <c r="D17" s="15" t="s">
        <v>97</v>
      </c>
      <c r="E17" s="17">
        <v>1</v>
      </c>
      <c r="F17" s="17" t="s">
        <v>50</v>
      </c>
      <c r="G17" s="23">
        <v>5</v>
      </c>
      <c r="H17" s="28"/>
    </row>
    <row r="18" spans="1:8" ht="26.4" x14ac:dyDescent="0.3">
      <c r="A18" s="54">
        <v>2</v>
      </c>
      <c r="B18" s="13" t="s">
        <v>120</v>
      </c>
      <c r="C18" s="17" t="s">
        <v>121</v>
      </c>
      <c r="D18" s="15" t="s">
        <v>97</v>
      </c>
      <c r="E18" s="17">
        <v>2</v>
      </c>
      <c r="F18" s="17" t="s">
        <v>50</v>
      </c>
      <c r="G18" s="23">
        <v>10</v>
      </c>
      <c r="H18" s="28"/>
    </row>
    <row r="19" spans="1:8" x14ac:dyDescent="0.3">
      <c r="A19" s="54">
        <v>3</v>
      </c>
      <c r="B19" s="13" t="s">
        <v>122</v>
      </c>
      <c r="C19" s="17" t="s">
        <v>123</v>
      </c>
      <c r="D19" s="15" t="s">
        <v>97</v>
      </c>
      <c r="E19" s="17">
        <v>2</v>
      </c>
      <c r="F19" s="17" t="s">
        <v>50</v>
      </c>
      <c r="G19" s="23">
        <v>10</v>
      </c>
      <c r="H19" s="28"/>
    </row>
    <row r="20" spans="1:8" ht="52.8" x14ac:dyDescent="0.3">
      <c r="A20" s="54">
        <v>4</v>
      </c>
      <c r="B20" s="13" t="s">
        <v>124</v>
      </c>
      <c r="C20" s="55" t="s">
        <v>125</v>
      </c>
      <c r="D20" s="15" t="s">
        <v>97</v>
      </c>
      <c r="E20" s="17">
        <v>4</v>
      </c>
      <c r="F20" s="17" t="s">
        <v>50</v>
      </c>
      <c r="G20" s="23">
        <v>20</v>
      </c>
      <c r="H20" s="28"/>
    </row>
    <row r="21" spans="1:8" x14ac:dyDescent="0.3">
      <c r="A21" s="54">
        <v>5</v>
      </c>
      <c r="B21" s="13" t="s">
        <v>126</v>
      </c>
      <c r="C21" s="17" t="s">
        <v>127</v>
      </c>
      <c r="D21" s="15" t="s">
        <v>97</v>
      </c>
      <c r="E21" s="17">
        <v>100</v>
      </c>
      <c r="F21" s="17" t="s">
        <v>50</v>
      </c>
      <c r="G21" s="23">
        <v>500</v>
      </c>
      <c r="H21" s="28"/>
    </row>
    <row r="22" spans="1:8" x14ac:dyDescent="0.3">
      <c r="A22" s="54">
        <v>6</v>
      </c>
      <c r="B22" s="13" t="s">
        <v>128</v>
      </c>
      <c r="C22" s="17" t="s">
        <v>129</v>
      </c>
      <c r="D22" s="15" t="s">
        <v>97</v>
      </c>
      <c r="E22" s="17">
        <v>80</v>
      </c>
      <c r="F22" s="17" t="s">
        <v>130</v>
      </c>
      <c r="G22" s="23">
        <v>400</v>
      </c>
      <c r="H22" s="28"/>
    </row>
    <row r="23" spans="1:8" ht="52.8" x14ac:dyDescent="0.3">
      <c r="A23" s="54">
        <v>7</v>
      </c>
      <c r="B23" s="13" t="s">
        <v>131</v>
      </c>
      <c r="C23" s="17" t="s">
        <v>132</v>
      </c>
      <c r="D23" s="15" t="s">
        <v>97</v>
      </c>
      <c r="E23" s="17">
        <v>1</v>
      </c>
      <c r="F23" s="17" t="s">
        <v>133</v>
      </c>
      <c r="G23" s="23">
        <v>1</v>
      </c>
      <c r="H23" s="28"/>
    </row>
    <row r="24" spans="1:8" ht="52.8" x14ac:dyDescent="0.3">
      <c r="A24" s="54">
        <v>8</v>
      </c>
      <c r="B24" s="13" t="s">
        <v>134</v>
      </c>
      <c r="C24" s="17" t="s">
        <v>135</v>
      </c>
      <c r="D24" s="15" t="s">
        <v>97</v>
      </c>
      <c r="E24" s="17">
        <v>1</v>
      </c>
      <c r="F24" s="17" t="s">
        <v>133</v>
      </c>
      <c r="G24" s="23">
        <v>5</v>
      </c>
      <c r="H24" s="28"/>
    </row>
    <row r="25" spans="1:8" ht="39.6" x14ac:dyDescent="0.3">
      <c r="A25" s="54">
        <v>9</v>
      </c>
      <c r="B25" s="13" t="s">
        <v>131</v>
      </c>
      <c r="C25" s="17" t="s">
        <v>136</v>
      </c>
      <c r="D25" s="15" t="s">
        <v>97</v>
      </c>
      <c r="E25" s="17">
        <v>1</v>
      </c>
      <c r="F25" s="17" t="s">
        <v>133</v>
      </c>
      <c r="G25" s="23">
        <v>5</v>
      </c>
      <c r="H25" s="28"/>
    </row>
    <row r="26" spans="1:8" ht="26.4" x14ac:dyDescent="0.3">
      <c r="A26" s="54">
        <v>10</v>
      </c>
      <c r="B26" s="13" t="s">
        <v>131</v>
      </c>
      <c r="C26" s="17" t="s">
        <v>137</v>
      </c>
      <c r="D26" s="15" t="s">
        <v>97</v>
      </c>
      <c r="E26" s="17">
        <v>30</v>
      </c>
      <c r="F26" s="17" t="s">
        <v>138</v>
      </c>
      <c r="G26" s="23">
        <v>150</v>
      </c>
      <c r="H26" s="28"/>
    </row>
    <row r="27" spans="1:8" ht="26.4" x14ac:dyDescent="0.3">
      <c r="A27" s="54">
        <v>11</v>
      </c>
      <c r="B27" s="13" t="s">
        <v>139</v>
      </c>
      <c r="C27" s="17" t="s">
        <v>140</v>
      </c>
      <c r="D27" s="15" t="s">
        <v>97</v>
      </c>
      <c r="E27" s="17">
        <v>16</v>
      </c>
      <c r="F27" s="17" t="s">
        <v>50</v>
      </c>
      <c r="G27" s="23">
        <v>80</v>
      </c>
      <c r="H27" s="28"/>
    </row>
    <row r="28" spans="1:8" ht="26.4" x14ac:dyDescent="0.3">
      <c r="A28" s="54">
        <v>12</v>
      </c>
      <c r="B28" s="13" t="s">
        <v>141</v>
      </c>
      <c r="C28" s="17" t="s">
        <v>142</v>
      </c>
      <c r="D28" s="15" t="s">
        <v>97</v>
      </c>
      <c r="E28" s="17">
        <v>28</v>
      </c>
      <c r="F28" s="17" t="s">
        <v>50</v>
      </c>
      <c r="G28" s="23">
        <v>140</v>
      </c>
      <c r="H28" s="28"/>
    </row>
    <row r="29" spans="1:8" x14ac:dyDescent="0.3">
      <c r="A29" s="54">
        <v>13</v>
      </c>
      <c r="B29" s="13" t="s">
        <v>143</v>
      </c>
      <c r="C29" s="17" t="s">
        <v>144</v>
      </c>
      <c r="D29" s="15" t="s">
        <v>97</v>
      </c>
      <c r="E29" s="17">
        <v>10</v>
      </c>
      <c r="F29" s="17" t="s">
        <v>50</v>
      </c>
      <c r="G29" s="23">
        <v>50</v>
      </c>
      <c r="H29" s="28"/>
    </row>
    <row r="30" spans="1:8" ht="26.4" x14ac:dyDescent="0.3">
      <c r="A30" s="54">
        <v>14</v>
      </c>
      <c r="B30" s="13" t="s">
        <v>141</v>
      </c>
      <c r="C30" s="17" t="s">
        <v>145</v>
      </c>
      <c r="D30" s="15" t="s">
        <v>97</v>
      </c>
      <c r="E30" s="17">
        <v>10</v>
      </c>
      <c r="F30" s="17" t="s">
        <v>50</v>
      </c>
      <c r="G30" s="23">
        <v>50</v>
      </c>
      <c r="H30" s="28"/>
    </row>
    <row r="31" spans="1:8" x14ac:dyDescent="0.3">
      <c r="A31" s="54">
        <v>15</v>
      </c>
      <c r="B31" s="13" t="s">
        <v>146</v>
      </c>
      <c r="C31" s="17" t="s">
        <v>147</v>
      </c>
      <c r="D31" s="15" t="s">
        <v>97</v>
      </c>
      <c r="E31" s="17">
        <v>1</v>
      </c>
      <c r="F31" s="17" t="s">
        <v>50</v>
      </c>
      <c r="G31" s="23">
        <v>5</v>
      </c>
      <c r="H31" s="28"/>
    </row>
    <row r="32" spans="1:8" ht="39.6" x14ac:dyDescent="0.3">
      <c r="A32" s="54">
        <v>16</v>
      </c>
      <c r="B32" s="13" t="s">
        <v>148</v>
      </c>
      <c r="C32" s="17" t="s">
        <v>149</v>
      </c>
      <c r="D32" s="15" t="s">
        <v>97</v>
      </c>
      <c r="E32" s="17">
        <v>2</v>
      </c>
      <c r="F32" s="17" t="s">
        <v>50</v>
      </c>
      <c r="G32" s="23">
        <v>10</v>
      </c>
      <c r="H32" s="28"/>
    </row>
    <row r="33" spans="1:8" ht="39.6" x14ac:dyDescent="0.3">
      <c r="A33" s="54">
        <v>17</v>
      </c>
      <c r="B33" s="13" t="s">
        <v>150</v>
      </c>
      <c r="C33" s="17" t="s">
        <v>151</v>
      </c>
      <c r="D33" s="15" t="s">
        <v>97</v>
      </c>
      <c r="E33" s="17">
        <v>8</v>
      </c>
      <c r="F33" s="17" t="s">
        <v>50</v>
      </c>
      <c r="G33" s="23">
        <v>40</v>
      </c>
      <c r="H33" s="28"/>
    </row>
    <row r="34" spans="1:8" x14ac:dyDescent="0.3">
      <c r="A34" s="54">
        <v>18</v>
      </c>
      <c r="B34" s="56" t="s">
        <v>152</v>
      </c>
      <c r="C34" s="17" t="s">
        <v>153</v>
      </c>
      <c r="D34" s="15" t="s">
        <v>97</v>
      </c>
      <c r="E34" s="17">
        <v>6</v>
      </c>
      <c r="F34" s="17" t="s">
        <v>50</v>
      </c>
      <c r="G34" s="23">
        <v>30</v>
      </c>
      <c r="H34" s="28"/>
    </row>
    <row r="35" spans="1:8" ht="39.6" x14ac:dyDescent="0.3">
      <c r="A35" s="15">
        <v>19</v>
      </c>
      <c r="B35" s="56" t="s">
        <v>154</v>
      </c>
      <c r="C35" s="17" t="s">
        <v>155</v>
      </c>
      <c r="D35" s="15" t="s">
        <v>97</v>
      </c>
      <c r="E35" s="17">
        <v>1</v>
      </c>
      <c r="F35" s="17" t="s">
        <v>50</v>
      </c>
      <c r="G35" s="23">
        <v>5</v>
      </c>
      <c r="H35" s="28"/>
    </row>
    <row r="36" spans="1:8" ht="26.4" x14ac:dyDescent="0.3">
      <c r="A36" s="15">
        <v>20</v>
      </c>
      <c r="B36" s="56" t="s">
        <v>154</v>
      </c>
      <c r="C36" s="17" t="s">
        <v>156</v>
      </c>
      <c r="D36" s="15" t="s">
        <v>97</v>
      </c>
      <c r="E36" s="17">
        <v>1</v>
      </c>
      <c r="F36" s="17" t="s">
        <v>50</v>
      </c>
      <c r="G36" s="23">
        <v>5</v>
      </c>
      <c r="H36" s="28"/>
    </row>
    <row r="37" spans="1:8" ht="26.4" x14ac:dyDescent="0.3">
      <c r="A37" s="15">
        <v>21</v>
      </c>
      <c r="B37" s="56" t="s">
        <v>154</v>
      </c>
      <c r="C37" s="17" t="s">
        <v>157</v>
      </c>
      <c r="D37" s="15" t="s">
        <v>97</v>
      </c>
      <c r="E37" s="17">
        <v>1</v>
      </c>
      <c r="F37" s="17" t="s">
        <v>50</v>
      </c>
      <c r="G37" s="23">
        <v>5</v>
      </c>
      <c r="H37" s="28"/>
    </row>
    <row r="38" spans="1:8" ht="26.4" x14ac:dyDescent="0.3">
      <c r="A38" s="15">
        <v>22</v>
      </c>
      <c r="B38" s="13" t="s">
        <v>158</v>
      </c>
      <c r="C38" s="17" t="s">
        <v>159</v>
      </c>
      <c r="D38" s="15" t="s">
        <v>97</v>
      </c>
      <c r="E38" s="17">
        <v>3</v>
      </c>
      <c r="F38" s="17" t="s">
        <v>160</v>
      </c>
      <c r="G38" s="23">
        <v>15</v>
      </c>
      <c r="H38" s="28"/>
    </row>
    <row r="39" spans="1:8" ht="26.4" x14ac:dyDescent="0.3">
      <c r="A39" s="15">
        <v>23</v>
      </c>
      <c r="B39" s="13" t="s">
        <v>158</v>
      </c>
      <c r="C39" s="17" t="s">
        <v>161</v>
      </c>
      <c r="D39" s="15" t="s">
        <v>97</v>
      </c>
      <c r="E39" s="17">
        <v>3</v>
      </c>
      <c r="F39" s="17" t="s">
        <v>160</v>
      </c>
      <c r="G39" s="23">
        <v>15</v>
      </c>
      <c r="H39" s="28"/>
    </row>
    <row r="40" spans="1:8" ht="26.4" x14ac:dyDescent="0.3">
      <c r="A40" s="15">
        <v>24</v>
      </c>
      <c r="B40" s="13" t="s">
        <v>162</v>
      </c>
      <c r="C40" s="17" t="s">
        <v>163</v>
      </c>
      <c r="D40" s="15" t="s">
        <v>97</v>
      </c>
      <c r="E40" s="17">
        <v>1</v>
      </c>
      <c r="F40" s="17" t="s">
        <v>160</v>
      </c>
      <c r="G40" s="23">
        <v>5</v>
      </c>
      <c r="H40" s="28"/>
    </row>
    <row r="41" spans="1:8" x14ac:dyDescent="0.3">
      <c r="A41" s="15">
        <v>25</v>
      </c>
      <c r="B41" s="13" t="s">
        <v>164</v>
      </c>
      <c r="C41" s="17" t="s">
        <v>165</v>
      </c>
      <c r="D41" s="15" t="s">
        <v>97</v>
      </c>
      <c r="E41" s="17">
        <v>1</v>
      </c>
      <c r="F41" s="17" t="s">
        <v>166</v>
      </c>
      <c r="G41" s="23">
        <v>5</v>
      </c>
      <c r="H41" s="28"/>
    </row>
    <row r="42" spans="1:8" ht="39.6" x14ac:dyDescent="0.3">
      <c r="A42" s="15">
        <v>26</v>
      </c>
      <c r="B42" s="13" t="s">
        <v>167</v>
      </c>
      <c r="C42" s="17" t="s">
        <v>58</v>
      </c>
      <c r="D42" s="15" t="s">
        <v>97</v>
      </c>
      <c r="E42" s="17">
        <v>50</v>
      </c>
      <c r="F42" s="17" t="s">
        <v>50</v>
      </c>
      <c r="G42" s="23">
        <v>250</v>
      </c>
      <c r="H42" s="28"/>
    </row>
    <row r="43" spans="1:8" ht="39.6" x14ac:dyDescent="0.3">
      <c r="A43" s="15">
        <v>27</v>
      </c>
      <c r="B43" s="37" t="s">
        <v>168</v>
      </c>
      <c r="C43" s="17" t="s">
        <v>58</v>
      </c>
      <c r="D43" s="15" t="s">
        <v>97</v>
      </c>
      <c r="E43" s="17">
        <v>1</v>
      </c>
      <c r="F43" s="15" t="s">
        <v>50</v>
      </c>
      <c r="G43" s="17">
        <v>2</v>
      </c>
      <c r="H43" s="28"/>
    </row>
    <row r="44" spans="1:8" ht="39.6" x14ac:dyDescent="0.3">
      <c r="A44" s="15">
        <v>28</v>
      </c>
      <c r="B44" s="37" t="s">
        <v>169</v>
      </c>
      <c r="C44" s="17" t="s">
        <v>58</v>
      </c>
      <c r="D44" s="15" t="s">
        <v>97</v>
      </c>
      <c r="E44" s="17">
        <v>1</v>
      </c>
      <c r="F44" s="15" t="s">
        <v>50</v>
      </c>
      <c r="G44" s="17">
        <v>5</v>
      </c>
      <c r="H44" s="28"/>
    </row>
    <row r="45" spans="1:8" ht="39.6" x14ac:dyDescent="0.3">
      <c r="A45" s="15">
        <v>29</v>
      </c>
      <c r="B45" s="37" t="s">
        <v>170</v>
      </c>
      <c r="C45" s="17" t="s">
        <v>58</v>
      </c>
      <c r="D45" s="15" t="s">
        <v>97</v>
      </c>
      <c r="E45" s="17">
        <v>2</v>
      </c>
      <c r="F45" s="15" t="s">
        <v>50</v>
      </c>
      <c r="G45" s="17">
        <v>10</v>
      </c>
      <c r="H45" s="28"/>
    </row>
    <row r="46" spans="1:8" ht="21" x14ac:dyDescent="0.4">
      <c r="A46" s="102" t="s">
        <v>171</v>
      </c>
      <c r="B46" s="102"/>
      <c r="C46" s="102"/>
      <c r="D46" s="102"/>
      <c r="E46" s="102"/>
      <c r="F46" s="102"/>
      <c r="G46" s="102"/>
      <c r="H46" s="102"/>
    </row>
    <row r="47" spans="1:8" ht="55.2" x14ac:dyDescent="0.3">
      <c r="A47" s="15" t="s">
        <v>39</v>
      </c>
      <c r="B47" s="15" t="s">
        <v>40</v>
      </c>
      <c r="C47" s="23" t="s">
        <v>41</v>
      </c>
      <c r="D47" s="15" t="s">
        <v>42</v>
      </c>
      <c r="E47" s="15" t="s">
        <v>43</v>
      </c>
      <c r="F47" s="15" t="s">
        <v>44</v>
      </c>
      <c r="G47" s="23" t="s">
        <v>45</v>
      </c>
      <c r="H47" s="23" t="s">
        <v>46</v>
      </c>
    </row>
    <row r="48" spans="1:8" s="58" customFormat="1" ht="39.6" x14ac:dyDescent="0.3">
      <c r="A48" s="31">
        <v>1</v>
      </c>
      <c r="B48" s="13" t="s">
        <v>119</v>
      </c>
      <c r="C48" s="17" t="s">
        <v>58</v>
      </c>
      <c r="D48" s="15" t="s">
        <v>97</v>
      </c>
      <c r="E48" s="17">
        <v>1</v>
      </c>
      <c r="F48" s="17" t="s">
        <v>50</v>
      </c>
      <c r="G48" s="23">
        <v>5</v>
      </c>
      <c r="H48" s="57"/>
    </row>
    <row r="49" spans="1:8" s="58" customFormat="1" ht="26.4" x14ac:dyDescent="0.3">
      <c r="A49" s="31">
        <v>2</v>
      </c>
      <c r="B49" s="13" t="s">
        <v>120</v>
      </c>
      <c r="C49" s="17" t="s">
        <v>121</v>
      </c>
      <c r="D49" s="15" t="s">
        <v>97</v>
      </c>
      <c r="E49" s="17">
        <v>2</v>
      </c>
      <c r="F49" s="17" t="s">
        <v>50</v>
      </c>
      <c r="G49" s="23">
        <v>10</v>
      </c>
      <c r="H49" s="57"/>
    </row>
    <row r="50" spans="1:8" s="58" customFormat="1" x14ac:dyDescent="0.3">
      <c r="A50" s="31">
        <v>3</v>
      </c>
      <c r="B50" s="13" t="s">
        <v>122</v>
      </c>
      <c r="C50" s="17" t="s">
        <v>123</v>
      </c>
      <c r="D50" s="15" t="s">
        <v>97</v>
      </c>
      <c r="E50" s="17">
        <v>2</v>
      </c>
      <c r="F50" s="17" t="s">
        <v>50</v>
      </c>
      <c r="G50" s="23">
        <v>10</v>
      </c>
      <c r="H50" s="57"/>
    </row>
    <row r="51" spans="1:8" s="58" customFormat="1" ht="52.8" x14ac:dyDescent="0.3">
      <c r="A51" s="31">
        <v>4</v>
      </c>
      <c r="B51" s="13" t="s">
        <v>124</v>
      </c>
      <c r="C51" s="55" t="s">
        <v>125</v>
      </c>
      <c r="D51" s="15" t="s">
        <v>97</v>
      </c>
      <c r="E51" s="17">
        <v>4</v>
      </c>
      <c r="F51" s="17" t="s">
        <v>50</v>
      </c>
      <c r="G51" s="23">
        <v>20</v>
      </c>
      <c r="H51" s="57"/>
    </row>
    <row r="52" spans="1:8" s="6" customFormat="1" ht="12.75" customHeight="1" x14ac:dyDescent="0.3">
      <c r="A52" s="31">
        <v>5</v>
      </c>
      <c r="B52" s="13" t="s">
        <v>241</v>
      </c>
      <c r="C52" s="13" t="s">
        <v>242</v>
      </c>
      <c r="D52" s="15" t="s">
        <v>97</v>
      </c>
      <c r="E52" s="17">
        <v>1</v>
      </c>
      <c r="F52" s="17" t="s">
        <v>50</v>
      </c>
      <c r="G52" s="23">
        <v>5</v>
      </c>
      <c r="H52" s="23"/>
    </row>
    <row r="53" spans="1:8" s="6" customFormat="1" ht="12.75" customHeight="1" x14ac:dyDescent="0.3">
      <c r="A53" s="31">
        <v>6</v>
      </c>
      <c r="B53" s="13" t="s">
        <v>243</v>
      </c>
      <c r="C53" s="13" t="s">
        <v>244</v>
      </c>
      <c r="D53" s="15" t="s">
        <v>97</v>
      </c>
      <c r="E53" s="17">
        <v>1</v>
      </c>
      <c r="F53" s="17" t="s">
        <v>50</v>
      </c>
      <c r="G53" s="23">
        <v>5</v>
      </c>
      <c r="H53" s="23"/>
    </row>
    <row r="54" spans="1:8" s="6" customFormat="1" ht="12.75" customHeight="1" x14ac:dyDescent="0.3">
      <c r="A54" s="31">
        <v>7</v>
      </c>
      <c r="B54" s="13" t="s">
        <v>245</v>
      </c>
      <c r="C54" s="13" t="s">
        <v>246</v>
      </c>
      <c r="D54" s="15" t="s">
        <v>97</v>
      </c>
      <c r="E54" s="17">
        <v>1</v>
      </c>
      <c r="F54" s="17" t="s">
        <v>50</v>
      </c>
      <c r="G54" s="23">
        <v>5</v>
      </c>
      <c r="H54" s="23"/>
    </row>
    <row r="55" spans="1:8" s="6" customFormat="1" ht="12.75" customHeight="1" x14ac:dyDescent="0.3">
      <c r="A55" s="31">
        <v>8</v>
      </c>
      <c r="B55" s="13" t="s">
        <v>247</v>
      </c>
      <c r="C55" s="13" t="s">
        <v>248</v>
      </c>
      <c r="D55" s="15" t="s">
        <v>97</v>
      </c>
      <c r="E55" s="17">
        <v>1</v>
      </c>
      <c r="F55" s="17" t="s">
        <v>50</v>
      </c>
      <c r="G55" s="23">
        <v>5</v>
      </c>
      <c r="H55" s="23"/>
    </row>
    <row r="56" spans="1:8" s="6" customFormat="1" ht="12.75" customHeight="1" x14ac:dyDescent="0.3">
      <c r="A56" s="31">
        <v>9</v>
      </c>
      <c r="B56" s="18" t="s">
        <v>249</v>
      </c>
      <c r="C56" s="13" t="s">
        <v>250</v>
      </c>
      <c r="D56" s="15" t="s">
        <v>97</v>
      </c>
      <c r="E56" s="17">
        <v>1</v>
      </c>
      <c r="F56" s="17" t="s">
        <v>50</v>
      </c>
      <c r="G56" s="23">
        <v>5</v>
      </c>
      <c r="H56" s="23"/>
    </row>
    <row r="57" spans="1:8" s="6" customFormat="1" ht="12.75" customHeight="1" x14ac:dyDescent="0.3">
      <c r="A57" s="31">
        <v>10</v>
      </c>
      <c r="B57" s="18" t="s">
        <v>251</v>
      </c>
      <c r="C57" s="13" t="s">
        <v>252</v>
      </c>
      <c r="D57" s="15" t="s">
        <v>97</v>
      </c>
      <c r="E57" s="17">
        <v>3</v>
      </c>
      <c r="F57" s="17" t="s">
        <v>50</v>
      </c>
      <c r="G57" s="23">
        <v>15</v>
      </c>
      <c r="H57" s="23"/>
    </row>
    <row r="58" spans="1:8" s="6" customFormat="1" ht="12.75" customHeight="1" x14ac:dyDescent="0.3">
      <c r="A58" s="31">
        <v>11</v>
      </c>
      <c r="B58" s="13" t="s">
        <v>253</v>
      </c>
      <c r="C58" s="13" t="s">
        <v>254</v>
      </c>
      <c r="D58" s="15" t="s">
        <v>97</v>
      </c>
      <c r="E58" s="17">
        <v>100</v>
      </c>
      <c r="F58" s="17" t="s">
        <v>50</v>
      </c>
      <c r="G58" s="23">
        <v>500</v>
      </c>
      <c r="H58" s="23"/>
    </row>
    <row r="59" spans="1:8" s="6" customFormat="1" ht="12.75" customHeight="1" x14ac:dyDescent="0.3">
      <c r="A59" s="31">
        <v>12</v>
      </c>
      <c r="B59" s="13" t="s">
        <v>253</v>
      </c>
      <c r="C59" s="13" t="s">
        <v>255</v>
      </c>
      <c r="D59" s="15" t="s">
        <v>97</v>
      </c>
      <c r="E59" s="17">
        <v>100</v>
      </c>
      <c r="F59" s="17" t="s">
        <v>50</v>
      </c>
      <c r="G59" s="23">
        <v>500</v>
      </c>
      <c r="H59" s="23"/>
    </row>
    <row r="60" spans="1:8" s="6" customFormat="1" ht="12.75" customHeight="1" x14ac:dyDescent="0.3">
      <c r="A60" s="31">
        <v>13</v>
      </c>
      <c r="B60" s="13" t="s">
        <v>256</v>
      </c>
      <c r="C60" s="13" t="s">
        <v>257</v>
      </c>
      <c r="D60" s="15" t="s">
        <v>97</v>
      </c>
      <c r="E60" s="17">
        <v>30</v>
      </c>
      <c r="F60" s="17" t="s">
        <v>138</v>
      </c>
      <c r="G60" s="23">
        <v>150</v>
      </c>
      <c r="H60" s="23"/>
    </row>
    <row r="61" spans="1:8" s="6" customFormat="1" ht="12.75" customHeight="1" x14ac:dyDescent="0.3">
      <c r="A61" s="31">
        <v>14</v>
      </c>
      <c r="B61" s="13" t="s">
        <v>256</v>
      </c>
      <c r="C61" s="13" t="s">
        <v>258</v>
      </c>
      <c r="D61" s="15" t="s">
        <v>97</v>
      </c>
      <c r="E61" s="17">
        <v>30</v>
      </c>
      <c r="F61" s="17" t="s">
        <v>138</v>
      </c>
      <c r="G61" s="23">
        <v>150</v>
      </c>
      <c r="H61" s="23"/>
    </row>
    <row r="62" spans="1:8" s="6" customFormat="1" ht="12.75" customHeight="1" x14ac:dyDescent="0.3">
      <c r="A62" s="31">
        <v>15</v>
      </c>
      <c r="B62" s="13" t="s">
        <v>259</v>
      </c>
      <c r="C62" s="13" t="s">
        <v>260</v>
      </c>
      <c r="D62" s="15" t="s">
        <v>97</v>
      </c>
      <c r="E62" s="17">
        <v>20</v>
      </c>
      <c r="F62" s="17" t="s">
        <v>138</v>
      </c>
      <c r="G62" s="23">
        <v>100</v>
      </c>
      <c r="H62" s="23"/>
    </row>
    <row r="63" spans="1:8" s="58" customFormat="1" ht="12.75" customHeight="1" x14ac:dyDescent="0.3">
      <c r="A63" s="31">
        <v>16</v>
      </c>
      <c r="B63" s="13" t="s">
        <v>126</v>
      </c>
      <c r="C63" s="17" t="s">
        <v>127</v>
      </c>
      <c r="D63" s="15" t="s">
        <v>97</v>
      </c>
      <c r="E63" s="17">
        <v>100</v>
      </c>
      <c r="F63" s="17" t="s">
        <v>50</v>
      </c>
      <c r="G63" s="23">
        <v>500</v>
      </c>
      <c r="H63" s="57"/>
    </row>
    <row r="64" spans="1:8" s="58" customFormat="1" x14ac:dyDescent="0.3">
      <c r="A64" s="31">
        <v>17</v>
      </c>
      <c r="B64" s="13" t="s">
        <v>128</v>
      </c>
      <c r="C64" s="17" t="s">
        <v>129</v>
      </c>
      <c r="D64" s="15" t="s">
        <v>97</v>
      </c>
      <c r="E64" s="17">
        <v>80</v>
      </c>
      <c r="F64" s="17" t="s">
        <v>130</v>
      </c>
      <c r="G64" s="23">
        <v>400</v>
      </c>
      <c r="H64" s="57"/>
    </row>
    <row r="65" spans="1:8" s="58" customFormat="1" ht="52.8" x14ac:dyDescent="0.3">
      <c r="A65" s="31">
        <v>18</v>
      </c>
      <c r="B65" s="13" t="s">
        <v>131</v>
      </c>
      <c r="C65" s="17" t="s">
        <v>132</v>
      </c>
      <c r="D65" s="15" t="s">
        <v>97</v>
      </c>
      <c r="E65" s="17">
        <v>1</v>
      </c>
      <c r="F65" s="17" t="s">
        <v>133</v>
      </c>
      <c r="G65" s="23">
        <v>1</v>
      </c>
      <c r="H65" s="57"/>
    </row>
    <row r="66" spans="1:8" s="58" customFormat="1" ht="52.8" x14ac:dyDescent="0.3">
      <c r="A66" s="31">
        <v>19</v>
      </c>
      <c r="B66" s="13" t="s">
        <v>134</v>
      </c>
      <c r="C66" s="17" t="s">
        <v>135</v>
      </c>
      <c r="D66" s="15" t="s">
        <v>97</v>
      </c>
      <c r="E66" s="17">
        <v>1</v>
      </c>
      <c r="F66" s="17" t="s">
        <v>133</v>
      </c>
      <c r="G66" s="23">
        <v>5</v>
      </c>
      <c r="H66" s="57"/>
    </row>
    <row r="67" spans="1:8" s="58" customFormat="1" ht="39.6" x14ac:dyDescent="0.3">
      <c r="A67" s="31">
        <v>20</v>
      </c>
      <c r="B67" s="13" t="s">
        <v>131</v>
      </c>
      <c r="C67" s="17" t="s">
        <v>136</v>
      </c>
      <c r="D67" s="15" t="s">
        <v>97</v>
      </c>
      <c r="E67" s="17">
        <v>1</v>
      </c>
      <c r="F67" s="17" t="s">
        <v>133</v>
      </c>
      <c r="G67" s="23">
        <v>5</v>
      </c>
      <c r="H67" s="57"/>
    </row>
    <row r="68" spans="1:8" s="58" customFormat="1" ht="26.4" x14ac:dyDescent="0.3">
      <c r="A68" s="31">
        <v>21</v>
      </c>
      <c r="B68" s="13" t="s">
        <v>131</v>
      </c>
      <c r="C68" s="17" t="s">
        <v>137</v>
      </c>
      <c r="D68" s="15" t="s">
        <v>97</v>
      </c>
      <c r="E68" s="17">
        <v>30</v>
      </c>
      <c r="F68" s="17" t="s">
        <v>138</v>
      </c>
      <c r="G68" s="23">
        <v>150</v>
      </c>
      <c r="H68" s="57"/>
    </row>
    <row r="69" spans="1:8" s="58" customFormat="1" ht="26.4" x14ac:dyDescent="0.3">
      <c r="A69" s="31">
        <v>22</v>
      </c>
      <c r="B69" s="13" t="s">
        <v>139</v>
      </c>
      <c r="C69" s="17" t="s">
        <v>140</v>
      </c>
      <c r="D69" s="15" t="s">
        <v>97</v>
      </c>
      <c r="E69" s="17">
        <v>16</v>
      </c>
      <c r="F69" s="17" t="s">
        <v>50</v>
      </c>
      <c r="G69" s="23">
        <v>80</v>
      </c>
      <c r="H69" s="57"/>
    </row>
    <row r="70" spans="1:8" s="58" customFormat="1" ht="26.4" x14ac:dyDescent="0.3">
      <c r="A70" s="31">
        <v>23</v>
      </c>
      <c r="B70" s="13" t="s">
        <v>141</v>
      </c>
      <c r="C70" s="17" t="s">
        <v>142</v>
      </c>
      <c r="D70" s="15" t="s">
        <v>97</v>
      </c>
      <c r="E70" s="17">
        <v>28</v>
      </c>
      <c r="F70" s="17" t="s">
        <v>50</v>
      </c>
      <c r="G70" s="23">
        <v>140</v>
      </c>
      <c r="H70" s="57"/>
    </row>
    <row r="71" spans="1:8" s="58" customFormat="1" x14ac:dyDescent="0.3">
      <c r="A71" s="31">
        <v>24</v>
      </c>
      <c r="B71" s="13" t="s">
        <v>143</v>
      </c>
      <c r="C71" s="17" t="s">
        <v>144</v>
      </c>
      <c r="D71" s="15" t="s">
        <v>97</v>
      </c>
      <c r="E71" s="17">
        <v>10</v>
      </c>
      <c r="F71" s="17" t="s">
        <v>50</v>
      </c>
      <c r="G71" s="23">
        <v>50</v>
      </c>
      <c r="H71" s="57"/>
    </row>
    <row r="72" spans="1:8" s="58" customFormat="1" ht="26.4" x14ac:dyDescent="0.3">
      <c r="A72" s="31">
        <v>25</v>
      </c>
      <c r="B72" s="13" t="s">
        <v>141</v>
      </c>
      <c r="C72" s="17" t="s">
        <v>145</v>
      </c>
      <c r="D72" s="15" t="s">
        <v>97</v>
      </c>
      <c r="E72" s="17">
        <v>10</v>
      </c>
      <c r="F72" s="17" t="s">
        <v>50</v>
      </c>
      <c r="G72" s="23">
        <v>50</v>
      </c>
      <c r="H72" s="57"/>
    </row>
    <row r="73" spans="1:8" s="58" customFormat="1" x14ac:dyDescent="0.3">
      <c r="A73" s="31">
        <v>26</v>
      </c>
      <c r="B73" s="13" t="s">
        <v>146</v>
      </c>
      <c r="C73" s="17" t="s">
        <v>147</v>
      </c>
      <c r="D73" s="15" t="s">
        <v>97</v>
      </c>
      <c r="E73" s="17">
        <v>1</v>
      </c>
      <c r="F73" s="17" t="s">
        <v>50</v>
      </c>
      <c r="G73" s="23">
        <v>5</v>
      </c>
      <c r="H73" s="57"/>
    </row>
    <row r="74" spans="1:8" s="58" customFormat="1" ht="39.6" x14ac:dyDescent="0.3">
      <c r="A74" s="31">
        <v>27</v>
      </c>
      <c r="B74" s="13" t="s">
        <v>148</v>
      </c>
      <c r="C74" s="17" t="s">
        <v>149</v>
      </c>
      <c r="D74" s="15" t="s">
        <v>97</v>
      </c>
      <c r="E74" s="17">
        <v>2</v>
      </c>
      <c r="F74" s="17" t="s">
        <v>50</v>
      </c>
      <c r="G74" s="23">
        <v>10</v>
      </c>
      <c r="H74" s="57"/>
    </row>
    <row r="75" spans="1:8" s="58" customFormat="1" ht="39.6" x14ac:dyDescent="0.3">
      <c r="A75" s="31">
        <v>28</v>
      </c>
      <c r="B75" s="13" t="s">
        <v>150</v>
      </c>
      <c r="C75" s="17" t="s">
        <v>151</v>
      </c>
      <c r="D75" s="15" t="s">
        <v>97</v>
      </c>
      <c r="E75" s="17">
        <v>8</v>
      </c>
      <c r="F75" s="17" t="s">
        <v>50</v>
      </c>
      <c r="G75" s="23">
        <v>40</v>
      </c>
      <c r="H75" s="57"/>
    </row>
    <row r="76" spans="1:8" s="58" customFormat="1" x14ac:dyDescent="0.3">
      <c r="A76" s="31">
        <v>29</v>
      </c>
      <c r="B76" s="56" t="s">
        <v>152</v>
      </c>
      <c r="C76" s="17" t="s">
        <v>153</v>
      </c>
      <c r="D76" s="15" t="s">
        <v>97</v>
      </c>
      <c r="E76" s="17">
        <v>6</v>
      </c>
      <c r="F76" s="17" t="s">
        <v>50</v>
      </c>
      <c r="G76" s="23">
        <v>30</v>
      </c>
      <c r="H76" s="57"/>
    </row>
    <row r="77" spans="1:8" s="58" customFormat="1" ht="39.6" x14ac:dyDescent="0.3">
      <c r="A77" s="31">
        <v>30</v>
      </c>
      <c r="B77" s="56" t="s">
        <v>154</v>
      </c>
      <c r="C77" s="17" t="s">
        <v>155</v>
      </c>
      <c r="D77" s="15" t="s">
        <v>97</v>
      </c>
      <c r="E77" s="17">
        <v>1</v>
      </c>
      <c r="F77" s="17" t="s">
        <v>50</v>
      </c>
      <c r="G77" s="23">
        <v>5</v>
      </c>
      <c r="H77" s="57"/>
    </row>
    <row r="78" spans="1:8" s="58" customFormat="1" ht="26.4" x14ac:dyDescent="0.3">
      <c r="A78" s="31">
        <v>31</v>
      </c>
      <c r="B78" s="56" t="s">
        <v>154</v>
      </c>
      <c r="C78" s="17" t="s">
        <v>156</v>
      </c>
      <c r="D78" s="15" t="s">
        <v>97</v>
      </c>
      <c r="E78" s="17">
        <v>1</v>
      </c>
      <c r="F78" s="17" t="s">
        <v>50</v>
      </c>
      <c r="G78" s="23">
        <v>5</v>
      </c>
      <c r="H78" s="57"/>
    </row>
    <row r="79" spans="1:8" s="58" customFormat="1" ht="26.4" x14ac:dyDescent="0.3">
      <c r="A79" s="31">
        <v>32</v>
      </c>
      <c r="B79" s="56" t="s">
        <v>154</v>
      </c>
      <c r="C79" s="17" t="s">
        <v>157</v>
      </c>
      <c r="D79" s="15" t="s">
        <v>97</v>
      </c>
      <c r="E79" s="17">
        <v>1</v>
      </c>
      <c r="F79" s="17" t="s">
        <v>50</v>
      </c>
      <c r="G79" s="23">
        <v>5</v>
      </c>
      <c r="H79" s="57"/>
    </row>
    <row r="80" spans="1:8" s="58" customFormat="1" ht="26.4" x14ac:dyDescent="0.3">
      <c r="A80" s="31">
        <v>33</v>
      </c>
      <c r="B80" s="13" t="s">
        <v>158</v>
      </c>
      <c r="C80" s="17" t="s">
        <v>159</v>
      </c>
      <c r="D80" s="15" t="s">
        <v>97</v>
      </c>
      <c r="E80" s="17">
        <v>3</v>
      </c>
      <c r="F80" s="17" t="s">
        <v>160</v>
      </c>
      <c r="G80" s="23">
        <v>15</v>
      </c>
      <c r="H80" s="57"/>
    </row>
    <row r="81" spans="1:8" s="58" customFormat="1" ht="26.4" x14ac:dyDescent="0.3">
      <c r="A81" s="31">
        <v>34</v>
      </c>
      <c r="B81" s="13" t="s">
        <v>158</v>
      </c>
      <c r="C81" s="17" t="s">
        <v>161</v>
      </c>
      <c r="D81" s="15" t="s">
        <v>97</v>
      </c>
      <c r="E81" s="17">
        <v>3</v>
      </c>
      <c r="F81" s="17" t="s">
        <v>160</v>
      </c>
      <c r="G81" s="23">
        <v>15</v>
      </c>
      <c r="H81" s="57"/>
    </row>
    <row r="82" spans="1:8" s="58" customFormat="1" ht="26.4" x14ac:dyDescent="0.3">
      <c r="A82" s="31">
        <v>35</v>
      </c>
      <c r="B82" s="13" t="s">
        <v>162</v>
      </c>
      <c r="C82" s="17" t="s">
        <v>163</v>
      </c>
      <c r="D82" s="15" t="s">
        <v>97</v>
      </c>
      <c r="E82" s="17">
        <v>1</v>
      </c>
      <c r="F82" s="17" t="s">
        <v>160</v>
      </c>
      <c r="G82" s="23">
        <v>5</v>
      </c>
      <c r="H82" s="57"/>
    </row>
    <row r="83" spans="1:8" s="58" customFormat="1" x14ac:dyDescent="0.3">
      <c r="A83" s="31">
        <v>36</v>
      </c>
      <c r="B83" s="13" t="s">
        <v>164</v>
      </c>
      <c r="C83" s="17" t="s">
        <v>165</v>
      </c>
      <c r="D83" s="15" t="s">
        <v>97</v>
      </c>
      <c r="E83" s="17">
        <v>1</v>
      </c>
      <c r="F83" s="17" t="s">
        <v>166</v>
      </c>
      <c r="G83" s="23">
        <v>5</v>
      </c>
      <c r="H83" s="57"/>
    </row>
    <row r="84" spans="1:8" s="58" customFormat="1" ht="39.6" x14ac:dyDescent="0.3">
      <c r="A84" s="31">
        <v>37</v>
      </c>
      <c r="B84" s="13" t="s">
        <v>167</v>
      </c>
      <c r="C84" s="17" t="s">
        <v>58</v>
      </c>
      <c r="D84" s="15" t="s">
        <v>97</v>
      </c>
      <c r="E84" s="17">
        <v>50</v>
      </c>
      <c r="F84" s="17" t="s">
        <v>50</v>
      </c>
      <c r="G84" s="23">
        <v>250</v>
      </c>
      <c r="H84" s="57"/>
    </row>
    <row r="85" spans="1:8" s="58" customFormat="1" ht="39.6" x14ac:dyDescent="0.3">
      <c r="A85" s="31">
        <v>38</v>
      </c>
      <c r="B85" s="13" t="s">
        <v>172</v>
      </c>
      <c r="C85" s="17" t="s">
        <v>58</v>
      </c>
      <c r="D85" s="15" t="s">
        <v>97</v>
      </c>
      <c r="E85" s="17">
        <v>1</v>
      </c>
      <c r="F85" s="17" t="s">
        <v>160</v>
      </c>
      <c r="G85" s="23">
        <v>5</v>
      </c>
      <c r="H85" s="57"/>
    </row>
    <row r="86" spans="1:8" s="58" customFormat="1" ht="39.6" x14ac:dyDescent="0.3">
      <c r="A86" s="31">
        <v>39</v>
      </c>
      <c r="B86" s="37" t="s">
        <v>173</v>
      </c>
      <c r="C86" s="17" t="s">
        <v>58</v>
      </c>
      <c r="D86" s="15" t="s">
        <v>97</v>
      </c>
      <c r="E86" s="17">
        <v>5</v>
      </c>
      <c r="F86" s="15" t="s">
        <v>50</v>
      </c>
      <c r="G86" s="17">
        <v>5</v>
      </c>
      <c r="H86" s="57"/>
    </row>
    <row r="87" spans="1:8" s="58" customFormat="1" ht="39.6" x14ac:dyDescent="0.3">
      <c r="A87" s="31">
        <v>40</v>
      </c>
      <c r="B87" s="37" t="s">
        <v>174</v>
      </c>
      <c r="C87" s="17" t="s">
        <v>58</v>
      </c>
      <c r="D87" s="15" t="s">
        <v>97</v>
      </c>
      <c r="E87" s="17">
        <v>6</v>
      </c>
      <c r="F87" s="15" t="s">
        <v>50</v>
      </c>
      <c r="G87" s="17">
        <v>6</v>
      </c>
      <c r="H87" s="57"/>
    </row>
    <row r="88" spans="1:8" s="58" customFormat="1" ht="39.6" x14ac:dyDescent="0.3">
      <c r="A88" s="31">
        <v>41</v>
      </c>
      <c r="B88" s="37" t="s">
        <v>168</v>
      </c>
      <c r="C88" s="17" t="s">
        <v>58</v>
      </c>
      <c r="D88" s="15" t="s">
        <v>97</v>
      </c>
      <c r="E88" s="17">
        <v>2</v>
      </c>
      <c r="F88" s="15" t="s">
        <v>50</v>
      </c>
      <c r="G88" s="17">
        <v>2</v>
      </c>
      <c r="H88" s="57"/>
    </row>
    <row r="89" spans="1:8" s="58" customFormat="1" ht="39.6" x14ac:dyDescent="0.3">
      <c r="A89" s="31">
        <v>42</v>
      </c>
      <c r="B89" s="37" t="s">
        <v>169</v>
      </c>
      <c r="C89" s="17" t="s">
        <v>58</v>
      </c>
      <c r="D89" s="15" t="s">
        <v>97</v>
      </c>
      <c r="E89" s="17">
        <v>50</v>
      </c>
      <c r="F89" s="15" t="s">
        <v>50</v>
      </c>
      <c r="G89" s="17">
        <v>50</v>
      </c>
      <c r="H89" s="57"/>
    </row>
    <row r="90" spans="1:8" s="58" customFormat="1" ht="39.6" x14ac:dyDescent="0.3">
      <c r="A90" s="31">
        <v>43</v>
      </c>
      <c r="B90" s="37" t="s">
        <v>175</v>
      </c>
      <c r="C90" s="17" t="s">
        <v>58</v>
      </c>
      <c r="D90" s="15" t="s">
        <v>97</v>
      </c>
      <c r="E90" s="17">
        <v>2</v>
      </c>
      <c r="F90" s="15" t="s">
        <v>50</v>
      </c>
      <c r="G90" s="17">
        <v>2</v>
      </c>
      <c r="H90" s="57"/>
    </row>
    <row r="91" spans="1:8" s="58" customFormat="1" ht="39.6" x14ac:dyDescent="0.3">
      <c r="A91" s="31">
        <v>44</v>
      </c>
      <c r="B91" s="37" t="s">
        <v>176</v>
      </c>
      <c r="C91" s="17" t="s">
        <v>58</v>
      </c>
      <c r="D91" s="15" t="s">
        <v>97</v>
      </c>
      <c r="E91" s="17">
        <v>1</v>
      </c>
      <c r="F91" s="15" t="s">
        <v>50</v>
      </c>
      <c r="G91" s="17">
        <v>1</v>
      </c>
      <c r="H91" s="57"/>
    </row>
    <row r="92" spans="1:8" s="58" customFormat="1" ht="39.6" x14ac:dyDescent="0.3">
      <c r="A92" s="31">
        <v>45</v>
      </c>
      <c r="B92" s="37" t="s">
        <v>177</v>
      </c>
      <c r="C92" s="17" t="s">
        <v>58</v>
      </c>
      <c r="D92" s="15" t="s">
        <v>97</v>
      </c>
      <c r="E92" s="17">
        <v>30</v>
      </c>
      <c r="F92" s="15" t="s">
        <v>50</v>
      </c>
      <c r="G92" s="17">
        <v>30</v>
      </c>
      <c r="H92" s="57"/>
    </row>
    <row r="93" spans="1:8" s="58" customFormat="1" ht="39.6" x14ac:dyDescent="0.3">
      <c r="A93" s="31">
        <v>46</v>
      </c>
      <c r="B93" s="37" t="s">
        <v>178</v>
      </c>
      <c r="C93" s="17" t="s">
        <v>58</v>
      </c>
      <c r="D93" s="15" t="s">
        <v>97</v>
      </c>
      <c r="E93" s="17">
        <v>1500</v>
      </c>
      <c r="F93" s="15" t="s">
        <v>50</v>
      </c>
      <c r="G93" s="17">
        <v>1500</v>
      </c>
      <c r="H93" s="57"/>
    </row>
    <row r="94" spans="1:8" s="58" customFormat="1" ht="39.6" x14ac:dyDescent="0.3">
      <c r="A94" s="31">
        <v>47</v>
      </c>
      <c r="B94" s="37" t="s">
        <v>179</v>
      </c>
      <c r="C94" s="17" t="s">
        <v>58</v>
      </c>
      <c r="D94" s="15" t="s">
        <v>97</v>
      </c>
      <c r="E94" s="17">
        <v>20</v>
      </c>
      <c r="F94" s="15" t="s">
        <v>50</v>
      </c>
      <c r="G94" s="17">
        <v>20</v>
      </c>
      <c r="H94" s="57"/>
    </row>
    <row r="95" spans="1:8" s="58" customFormat="1" ht="39.6" x14ac:dyDescent="0.3">
      <c r="A95" s="31">
        <v>48</v>
      </c>
      <c r="B95" s="37" t="s">
        <v>180</v>
      </c>
      <c r="C95" s="17" t="s">
        <v>58</v>
      </c>
      <c r="D95" s="15" t="s">
        <v>97</v>
      </c>
      <c r="E95" s="17">
        <v>2</v>
      </c>
      <c r="F95" s="15" t="s">
        <v>50</v>
      </c>
      <c r="G95" s="17">
        <v>2</v>
      </c>
      <c r="H95" s="57"/>
    </row>
    <row r="96" spans="1:8" s="58" customFormat="1" ht="39.6" x14ac:dyDescent="0.3">
      <c r="A96" s="31">
        <v>49</v>
      </c>
      <c r="B96" s="37" t="s">
        <v>181</v>
      </c>
      <c r="C96" s="17" t="s">
        <v>58</v>
      </c>
      <c r="D96" s="15" t="s">
        <v>97</v>
      </c>
      <c r="E96" s="17">
        <v>2</v>
      </c>
      <c r="F96" s="15" t="s">
        <v>50</v>
      </c>
      <c r="G96" s="17">
        <v>2</v>
      </c>
      <c r="H96" s="57"/>
    </row>
    <row r="97" spans="1:8" s="58" customFormat="1" ht="39.6" x14ac:dyDescent="0.3">
      <c r="A97" s="31">
        <v>50</v>
      </c>
      <c r="B97" s="37" t="s">
        <v>182</v>
      </c>
      <c r="C97" s="17" t="s">
        <v>58</v>
      </c>
      <c r="D97" s="15" t="s">
        <v>97</v>
      </c>
      <c r="E97" s="17">
        <v>4</v>
      </c>
      <c r="F97" s="15" t="s">
        <v>50</v>
      </c>
      <c r="G97" s="17">
        <v>4</v>
      </c>
      <c r="H97" s="57"/>
    </row>
    <row r="98" spans="1:8" s="58" customFormat="1" ht="39.6" x14ac:dyDescent="0.3">
      <c r="A98" s="31">
        <v>51</v>
      </c>
      <c r="B98" s="59" t="s">
        <v>183</v>
      </c>
      <c r="C98" s="17" t="s">
        <v>58</v>
      </c>
      <c r="D98" s="15" t="s">
        <v>97</v>
      </c>
      <c r="E98" s="17">
        <v>2</v>
      </c>
      <c r="F98" s="15" t="s">
        <v>50</v>
      </c>
      <c r="G98" s="17">
        <v>2</v>
      </c>
      <c r="H98" s="57"/>
    </row>
    <row r="99" spans="1:8" s="58" customFormat="1" ht="39.6" x14ac:dyDescent="0.3">
      <c r="A99" s="31">
        <v>52</v>
      </c>
      <c r="B99" s="22" t="s">
        <v>184</v>
      </c>
      <c r="C99" s="17" t="s">
        <v>58</v>
      </c>
      <c r="D99" s="15" t="s">
        <v>97</v>
      </c>
      <c r="E99" s="17">
        <v>2</v>
      </c>
      <c r="F99" s="15" t="s">
        <v>50</v>
      </c>
      <c r="G99" s="17">
        <v>2</v>
      </c>
      <c r="H99" s="57"/>
    </row>
    <row r="100" spans="1:8" s="58" customFormat="1" ht="39.6" x14ac:dyDescent="0.3">
      <c r="A100" s="31">
        <v>53</v>
      </c>
      <c r="B100" s="37" t="s">
        <v>170</v>
      </c>
      <c r="C100" s="17" t="s">
        <v>58</v>
      </c>
      <c r="D100" s="15" t="s">
        <v>97</v>
      </c>
      <c r="E100" s="17">
        <v>4</v>
      </c>
      <c r="F100" s="15" t="s">
        <v>50</v>
      </c>
      <c r="G100" s="17">
        <v>20</v>
      </c>
      <c r="H100" s="57"/>
    </row>
    <row r="101" spans="1:8" ht="21" x14ac:dyDescent="0.3">
      <c r="A101" s="84" t="s">
        <v>83</v>
      </c>
      <c r="B101" s="84"/>
      <c r="C101" s="84"/>
      <c r="D101" s="84"/>
      <c r="E101" s="84"/>
      <c r="F101" s="84"/>
      <c r="G101" s="84"/>
      <c r="H101" s="84"/>
    </row>
    <row r="102" spans="1:8" ht="55.2" x14ac:dyDescent="0.3">
      <c r="A102" s="34" t="s">
        <v>39</v>
      </c>
      <c r="B102" s="23" t="s">
        <v>40</v>
      </c>
      <c r="C102" s="23" t="s">
        <v>41</v>
      </c>
      <c r="D102" s="23" t="s">
        <v>42</v>
      </c>
      <c r="E102" s="23" t="s">
        <v>43</v>
      </c>
      <c r="F102" s="23" t="s">
        <v>44</v>
      </c>
      <c r="G102" s="23" t="s">
        <v>45</v>
      </c>
      <c r="H102" s="23" t="s">
        <v>46</v>
      </c>
    </row>
    <row r="103" spans="1:8" x14ac:dyDescent="0.3">
      <c r="A103" s="60">
        <v>1</v>
      </c>
      <c r="B103" s="13" t="s">
        <v>185</v>
      </c>
      <c r="C103" s="22" t="s">
        <v>186</v>
      </c>
      <c r="D103" s="23" t="s">
        <v>97</v>
      </c>
      <c r="E103" s="23">
        <v>2</v>
      </c>
      <c r="F103" s="17" t="s">
        <v>160</v>
      </c>
      <c r="G103" s="23">
        <v>2</v>
      </c>
      <c r="H103" s="61"/>
    </row>
    <row r="104" spans="1:8" x14ac:dyDescent="0.3">
      <c r="A104" s="62">
        <v>2</v>
      </c>
      <c r="B104" s="44" t="s">
        <v>187</v>
      </c>
      <c r="C104" s="44" t="s">
        <v>188</v>
      </c>
      <c r="D104" s="15" t="s">
        <v>85</v>
      </c>
      <c r="E104" s="15">
        <v>5</v>
      </c>
      <c r="F104" s="15" t="s">
        <v>50</v>
      </c>
      <c r="G104" s="15">
        <f>E104</f>
        <v>5</v>
      </c>
      <c r="H104" s="28"/>
    </row>
    <row r="105" spans="1:8" x14ac:dyDescent="0.3">
      <c r="A105" s="63">
        <v>3</v>
      </c>
      <c r="B105" s="13" t="s">
        <v>189</v>
      </c>
      <c r="C105" s="64" t="s">
        <v>188</v>
      </c>
      <c r="D105" s="15" t="s">
        <v>85</v>
      </c>
      <c r="E105" s="15">
        <v>2</v>
      </c>
      <c r="F105" s="15" t="s">
        <v>50</v>
      </c>
      <c r="G105" s="15">
        <v>2</v>
      </c>
      <c r="H105" s="28"/>
    </row>
  </sheetData>
  <mergeCells count="30">
    <mergeCell ref="A14:B14"/>
    <mergeCell ref="C14:H14"/>
    <mergeCell ref="A15:H15"/>
    <mergeCell ref="A46:H46"/>
    <mergeCell ref="A101:H101"/>
    <mergeCell ref="A11:B11"/>
    <mergeCell ref="C11:H11"/>
    <mergeCell ref="A12:B12"/>
    <mergeCell ref="C12:H12"/>
    <mergeCell ref="A13:B13"/>
    <mergeCell ref="C13:H13"/>
    <mergeCell ref="A9:B9"/>
    <mergeCell ref="C9:D9"/>
    <mergeCell ref="E9:F9"/>
    <mergeCell ref="G9:H9"/>
    <mergeCell ref="A10:B10"/>
    <mergeCell ref="C10:D10"/>
    <mergeCell ref="E10:F10"/>
    <mergeCell ref="G10:H10"/>
    <mergeCell ref="A6:B6"/>
    <mergeCell ref="C6:H6"/>
    <mergeCell ref="A7:C7"/>
    <mergeCell ref="D7:H7"/>
    <mergeCell ref="A8:B8"/>
    <mergeCell ref="C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35"/>
  <sheetViews>
    <sheetView topLeftCell="A19" zoomScale="95" zoomScaleNormal="95" workbookViewId="0">
      <selection activeCell="B27" sqref="B27:C27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customWidth="1"/>
    <col min="7" max="7" width="14.44140625" style="6"/>
    <col min="8" max="9" width="8.6640625" style="6" customWidth="1"/>
    <col min="10" max="1024" width="14.44140625" style="6"/>
  </cols>
  <sheetData>
    <row r="1" spans="1:8" ht="21" x14ac:dyDescent="0.4">
      <c r="A1" s="75" t="s">
        <v>22</v>
      </c>
      <c r="B1" s="75"/>
      <c r="C1" s="75"/>
      <c r="D1" s="75"/>
      <c r="E1" s="75"/>
      <c r="F1" s="75"/>
      <c r="G1" s="75"/>
      <c r="H1" s="65"/>
    </row>
    <row r="2" spans="1:8" ht="21" x14ac:dyDescent="0.3">
      <c r="A2" s="76" t="str">
        <f>'Информация о Чемпионате'!B4</f>
        <v>Региональный</v>
      </c>
      <c r="B2" s="76"/>
      <c r="C2" s="76"/>
      <c r="D2" s="76"/>
      <c r="E2" s="76"/>
      <c r="F2" s="76"/>
      <c r="G2" s="76"/>
      <c r="H2" s="66"/>
    </row>
    <row r="3" spans="1:8" ht="21" x14ac:dyDescent="0.4">
      <c r="A3" s="75" t="s">
        <v>23</v>
      </c>
      <c r="B3" s="75"/>
      <c r="C3" s="75"/>
      <c r="D3" s="75"/>
      <c r="E3" s="75"/>
      <c r="F3" s="75"/>
      <c r="G3" s="75"/>
      <c r="H3" s="65"/>
    </row>
    <row r="4" spans="1:8" ht="20.399999999999999" x14ac:dyDescent="0.3">
      <c r="A4" s="103" t="str">
        <f>'Информация о Чемпионате'!B3</f>
        <v>Структурированные кабельные системы</v>
      </c>
      <c r="B4" s="103"/>
      <c r="C4" s="103"/>
      <c r="D4" s="103"/>
      <c r="E4" s="103"/>
      <c r="F4" s="103"/>
      <c r="G4" s="103"/>
      <c r="H4" s="67"/>
    </row>
    <row r="5" spans="1:8" ht="21" x14ac:dyDescent="0.3">
      <c r="A5" s="84" t="s">
        <v>190</v>
      </c>
      <c r="B5" s="84"/>
      <c r="C5" s="84"/>
      <c r="D5" s="84"/>
      <c r="E5" s="84"/>
      <c r="F5" s="84"/>
      <c r="G5" s="84"/>
    </row>
    <row r="6" spans="1:8" ht="27.6" x14ac:dyDescent="0.3">
      <c r="A6" s="23" t="s">
        <v>39</v>
      </c>
      <c r="B6" s="23" t="s">
        <v>40</v>
      </c>
      <c r="C6" s="10" t="s">
        <v>41</v>
      </c>
      <c r="D6" s="23" t="s">
        <v>42</v>
      </c>
      <c r="E6" s="23" t="s">
        <v>43</v>
      </c>
      <c r="F6" s="23" t="s">
        <v>44</v>
      </c>
      <c r="G6" s="23" t="s">
        <v>191</v>
      </c>
    </row>
    <row r="7" spans="1:8" s="6" customFormat="1" ht="45.75" customHeight="1" x14ac:dyDescent="0.3">
      <c r="A7" s="23">
        <v>1</v>
      </c>
      <c r="B7" s="73" t="s">
        <v>261</v>
      </c>
      <c r="C7" s="15" t="s">
        <v>193</v>
      </c>
      <c r="D7" s="68"/>
      <c r="E7" s="74">
        <v>1</v>
      </c>
      <c r="F7" s="23" t="s">
        <v>50</v>
      </c>
      <c r="G7" s="68"/>
    </row>
    <row r="8" spans="1:8" s="6" customFormat="1" ht="39.75" customHeight="1" x14ac:dyDescent="0.3">
      <c r="A8" s="23">
        <v>2</v>
      </c>
      <c r="B8" s="73" t="s">
        <v>192</v>
      </c>
      <c r="C8" s="15" t="s">
        <v>193</v>
      </c>
      <c r="D8" s="68"/>
      <c r="E8" s="74">
        <v>1</v>
      </c>
      <c r="F8" s="23" t="s">
        <v>50</v>
      </c>
      <c r="G8" s="68"/>
    </row>
    <row r="9" spans="1:8" s="6" customFormat="1" ht="27" customHeight="1" x14ac:dyDescent="0.3">
      <c r="A9" s="23">
        <v>3</v>
      </c>
      <c r="B9" s="73" t="s">
        <v>194</v>
      </c>
      <c r="C9" s="15" t="s">
        <v>195</v>
      </c>
      <c r="D9" s="45"/>
      <c r="E9" s="74">
        <v>1</v>
      </c>
      <c r="F9" s="23" t="s">
        <v>50</v>
      </c>
      <c r="G9" s="68"/>
    </row>
    <row r="10" spans="1:8" s="6" customFormat="1" ht="18" customHeight="1" x14ac:dyDescent="0.3">
      <c r="A10" s="23">
        <v>4</v>
      </c>
      <c r="B10" s="73" t="s">
        <v>262</v>
      </c>
      <c r="C10" s="15" t="s">
        <v>193</v>
      </c>
      <c r="D10" s="45"/>
      <c r="E10" s="74">
        <v>1</v>
      </c>
      <c r="F10" s="23" t="s">
        <v>50</v>
      </c>
      <c r="G10" s="68"/>
    </row>
    <row r="11" spans="1:8" s="6" customFormat="1" ht="15.75" customHeight="1" x14ac:dyDescent="0.3">
      <c r="A11" s="23">
        <v>5</v>
      </c>
      <c r="B11" s="73" t="s">
        <v>263</v>
      </c>
      <c r="C11" s="15" t="s">
        <v>193</v>
      </c>
      <c r="D11" s="15"/>
      <c r="E11" s="74">
        <v>1</v>
      </c>
      <c r="F11" s="23" t="s">
        <v>50</v>
      </c>
      <c r="G11" s="44"/>
    </row>
    <row r="12" spans="1:8" s="6" customFormat="1" ht="17.25" customHeight="1" x14ac:dyDescent="0.3">
      <c r="A12" s="23">
        <v>6</v>
      </c>
      <c r="B12" s="73" t="s">
        <v>196</v>
      </c>
      <c r="C12" s="15" t="s">
        <v>193</v>
      </c>
      <c r="D12" s="15"/>
      <c r="E12" s="74">
        <v>2</v>
      </c>
      <c r="F12" s="23" t="s">
        <v>50</v>
      </c>
      <c r="G12" s="23"/>
    </row>
    <row r="13" spans="1:8" s="6" customFormat="1" ht="15" customHeight="1" x14ac:dyDescent="0.3">
      <c r="A13" s="23">
        <v>7</v>
      </c>
      <c r="B13" s="73" t="s">
        <v>197</v>
      </c>
      <c r="C13" s="15" t="s">
        <v>193</v>
      </c>
      <c r="D13" s="51"/>
      <c r="E13" s="74">
        <v>1</v>
      </c>
      <c r="F13" s="23" t="s">
        <v>50</v>
      </c>
      <c r="G13" s="51"/>
    </row>
    <row r="14" spans="1:8" s="6" customFormat="1" ht="15" customHeight="1" x14ac:dyDescent="0.3">
      <c r="A14" s="23">
        <v>8</v>
      </c>
      <c r="B14" s="73" t="s">
        <v>198</v>
      </c>
      <c r="C14" s="15" t="s">
        <v>193</v>
      </c>
      <c r="D14" s="51"/>
      <c r="E14" s="74">
        <v>1</v>
      </c>
      <c r="F14" s="23" t="s">
        <v>50</v>
      </c>
      <c r="G14" s="51"/>
    </row>
    <row r="15" spans="1:8" s="6" customFormat="1" ht="15" customHeight="1" x14ac:dyDescent="0.3">
      <c r="A15" s="23">
        <v>9</v>
      </c>
      <c r="B15" s="73" t="s">
        <v>199</v>
      </c>
      <c r="C15" s="15" t="s">
        <v>193</v>
      </c>
      <c r="D15" s="51"/>
      <c r="E15" s="74">
        <v>1</v>
      </c>
      <c r="F15" s="23" t="s">
        <v>50</v>
      </c>
      <c r="G15" s="51"/>
    </row>
    <row r="16" spans="1:8" s="6" customFormat="1" ht="15" customHeight="1" x14ac:dyDescent="0.3">
      <c r="A16" s="23">
        <v>10</v>
      </c>
      <c r="B16" s="73" t="s">
        <v>200</v>
      </c>
      <c r="C16" s="15" t="s">
        <v>193</v>
      </c>
      <c r="D16" s="51"/>
      <c r="E16" s="74">
        <v>1</v>
      </c>
      <c r="F16" s="23" t="s">
        <v>50</v>
      </c>
      <c r="G16" s="51"/>
    </row>
    <row r="17" spans="1:7" s="6" customFormat="1" ht="15" customHeight="1" x14ac:dyDescent="0.3">
      <c r="A17" s="23">
        <v>11</v>
      </c>
      <c r="B17" s="73" t="s">
        <v>201</v>
      </c>
      <c r="C17" s="15" t="s">
        <v>193</v>
      </c>
      <c r="D17" s="51"/>
      <c r="E17" s="74">
        <v>1</v>
      </c>
      <c r="F17" s="23" t="s">
        <v>50</v>
      </c>
      <c r="G17" s="51"/>
    </row>
    <row r="18" spans="1:7" s="6" customFormat="1" ht="15" customHeight="1" x14ac:dyDescent="0.3">
      <c r="A18" s="23">
        <v>12</v>
      </c>
      <c r="B18" s="73" t="s">
        <v>202</v>
      </c>
      <c r="C18" s="15" t="s">
        <v>193</v>
      </c>
      <c r="D18" s="51"/>
      <c r="E18" s="74">
        <v>1</v>
      </c>
      <c r="F18" s="23" t="s">
        <v>50</v>
      </c>
      <c r="G18" s="51"/>
    </row>
    <row r="19" spans="1:7" s="6" customFormat="1" ht="30" customHeight="1" x14ac:dyDescent="0.3">
      <c r="A19" s="23">
        <v>13</v>
      </c>
      <c r="B19" s="73" t="s">
        <v>264</v>
      </c>
      <c r="C19" s="15" t="s">
        <v>193</v>
      </c>
      <c r="D19" s="51"/>
      <c r="E19" s="74">
        <v>2</v>
      </c>
      <c r="F19" s="23" t="s">
        <v>50</v>
      </c>
      <c r="G19" s="51"/>
    </row>
    <row r="20" spans="1:7" s="6" customFormat="1" ht="30" customHeight="1" x14ac:dyDescent="0.3">
      <c r="A20" s="23">
        <v>14</v>
      </c>
      <c r="B20" s="73" t="s">
        <v>203</v>
      </c>
      <c r="C20" s="15" t="s">
        <v>193</v>
      </c>
      <c r="D20" s="51"/>
      <c r="E20" s="74">
        <v>1</v>
      </c>
      <c r="F20" s="23" t="s">
        <v>50</v>
      </c>
      <c r="G20" s="51"/>
    </row>
    <row r="21" spans="1:7" s="6" customFormat="1" ht="15" customHeight="1" x14ac:dyDescent="0.3">
      <c r="A21" s="23">
        <v>15</v>
      </c>
      <c r="B21" s="73" t="s">
        <v>204</v>
      </c>
      <c r="C21" s="15" t="s">
        <v>193</v>
      </c>
      <c r="D21" s="51"/>
      <c r="E21" s="74">
        <v>1</v>
      </c>
      <c r="F21" s="23" t="s">
        <v>50</v>
      </c>
      <c r="G21" s="51"/>
    </row>
    <row r="22" spans="1:7" s="6" customFormat="1" ht="15" customHeight="1" x14ac:dyDescent="0.3">
      <c r="A22" s="23">
        <v>16</v>
      </c>
      <c r="B22" s="73" t="s">
        <v>205</v>
      </c>
      <c r="C22" s="15" t="s">
        <v>193</v>
      </c>
      <c r="D22" s="51"/>
      <c r="E22" s="74">
        <v>1</v>
      </c>
      <c r="F22" s="23" t="s">
        <v>50</v>
      </c>
      <c r="G22" s="51"/>
    </row>
    <row r="23" spans="1:7" s="6" customFormat="1" ht="15" customHeight="1" x14ac:dyDescent="0.3">
      <c r="A23" s="23">
        <v>17</v>
      </c>
      <c r="B23" s="73" t="s">
        <v>206</v>
      </c>
      <c r="C23" s="15" t="s">
        <v>193</v>
      </c>
      <c r="D23" s="51"/>
      <c r="E23" s="74">
        <v>1</v>
      </c>
      <c r="F23" s="23" t="s">
        <v>50</v>
      </c>
      <c r="G23" s="51"/>
    </row>
    <row r="24" spans="1:7" s="6" customFormat="1" ht="15" customHeight="1" x14ac:dyDescent="0.3">
      <c r="A24" s="23">
        <v>18</v>
      </c>
      <c r="B24" s="73" t="s">
        <v>207</v>
      </c>
      <c r="C24" s="15" t="s">
        <v>193</v>
      </c>
      <c r="D24" s="51"/>
      <c r="E24" s="74">
        <v>1</v>
      </c>
      <c r="F24" s="23" t="s">
        <v>50</v>
      </c>
      <c r="G24" s="51"/>
    </row>
    <row r="25" spans="1:7" s="6" customFormat="1" ht="15" customHeight="1" x14ac:dyDescent="0.3">
      <c r="A25" s="23">
        <v>19</v>
      </c>
      <c r="B25" s="73" t="s">
        <v>208</v>
      </c>
      <c r="C25" s="15" t="s">
        <v>193</v>
      </c>
      <c r="D25" s="51"/>
      <c r="E25" s="74">
        <v>1</v>
      </c>
      <c r="F25" s="23" t="s">
        <v>50</v>
      </c>
      <c r="G25" s="51"/>
    </row>
    <row r="26" spans="1:7" s="6" customFormat="1" ht="15" customHeight="1" x14ac:dyDescent="0.3">
      <c r="A26" s="23">
        <v>20</v>
      </c>
      <c r="B26" s="73" t="s">
        <v>209</v>
      </c>
      <c r="C26" s="15" t="s">
        <v>193</v>
      </c>
      <c r="D26" s="51"/>
      <c r="E26" s="74">
        <v>1</v>
      </c>
      <c r="F26" s="23" t="s">
        <v>50</v>
      </c>
      <c r="G26" s="51"/>
    </row>
    <row r="27" spans="1:7" s="6" customFormat="1" ht="15" customHeight="1" x14ac:dyDescent="0.3">
      <c r="A27" s="23">
        <v>21</v>
      </c>
      <c r="B27" s="73" t="s">
        <v>265</v>
      </c>
      <c r="C27" s="15" t="s">
        <v>193</v>
      </c>
      <c r="D27" s="51"/>
      <c r="E27" s="74">
        <v>1</v>
      </c>
      <c r="F27" s="23" t="s">
        <v>50</v>
      </c>
      <c r="G27" s="51"/>
    </row>
    <row r="28" spans="1:7" s="6" customFormat="1" ht="15" customHeight="1" x14ac:dyDescent="0.3">
      <c r="A28" s="23">
        <v>22</v>
      </c>
      <c r="B28" s="73" t="s">
        <v>210</v>
      </c>
      <c r="C28" s="15" t="s">
        <v>193</v>
      </c>
      <c r="D28" s="51"/>
      <c r="E28" s="74">
        <v>1</v>
      </c>
      <c r="F28" s="23" t="s">
        <v>50</v>
      </c>
      <c r="G28" s="51"/>
    </row>
    <row r="29" spans="1:7" s="6" customFormat="1" ht="15" customHeight="1" x14ac:dyDescent="0.3">
      <c r="A29" s="23">
        <v>23</v>
      </c>
      <c r="B29" s="73" t="s">
        <v>266</v>
      </c>
      <c r="C29" s="15" t="s">
        <v>193</v>
      </c>
      <c r="D29" s="51"/>
      <c r="E29" s="74">
        <v>1</v>
      </c>
      <c r="F29" s="23" t="s">
        <v>50</v>
      </c>
      <c r="G29" s="51"/>
    </row>
    <row r="30" spans="1:7" s="6" customFormat="1" ht="15" customHeight="1" x14ac:dyDescent="0.3">
      <c r="A30" s="23">
        <v>24</v>
      </c>
      <c r="B30" s="73" t="s">
        <v>267</v>
      </c>
      <c r="C30" s="15" t="s">
        <v>193</v>
      </c>
      <c r="D30" s="51"/>
      <c r="E30" s="74">
        <v>1</v>
      </c>
      <c r="F30" s="23" t="s">
        <v>50</v>
      </c>
      <c r="G30" s="51"/>
    </row>
    <row r="31" spans="1:7" s="6" customFormat="1" ht="15" customHeight="1" x14ac:dyDescent="0.3">
      <c r="A31" s="23">
        <v>25</v>
      </c>
      <c r="B31" s="73" t="s">
        <v>211</v>
      </c>
      <c r="C31" s="15" t="s">
        <v>193</v>
      </c>
      <c r="D31" s="51"/>
      <c r="E31" s="74">
        <v>1</v>
      </c>
      <c r="F31" s="23" t="s">
        <v>50</v>
      </c>
      <c r="G31" s="51"/>
    </row>
    <row r="32" spans="1:7" s="6" customFormat="1" ht="15" customHeight="1" x14ac:dyDescent="0.3">
      <c r="A32" s="23">
        <v>26</v>
      </c>
      <c r="B32" s="73" t="s">
        <v>212</v>
      </c>
      <c r="C32" s="15" t="s">
        <v>193</v>
      </c>
      <c r="D32" s="51"/>
      <c r="E32" s="74">
        <v>1</v>
      </c>
      <c r="F32" s="23" t="s">
        <v>50</v>
      </c>
      <c r="G32" s="51"/>
    </row>
    <row r="33" spans="1:7" s="6" customFormat="1" ht="48" customHeight="1" x14ac:dyDescent="0.3">
      <c r="A33" s="23">
        <v>27</v>
      </c>
      <c r="B33" s="73" t="s">
        <v>213</v>
      </c>
      <c r="C33" s="15" t="s">
        <v>193</v>
      </c>
      <c r="D33" s="51"/>
      <c r="E33" s="74">
        <v>1</v>
      </c>
      <c r="F33" s="23" t="s">
        <v>50</v>
      </c>
      <c r="G33" s="51"/>
    </row>
    <row r="34" spans="1:7" s="6" customFormat="1" ht="31.5" customHeight="1" x14ac:dyDescent="0.3">
      <c r="A34" s="23">
        <v>28</v>
      </c>
      <c r="B34" s="73" t="s">
        <v>214</v>
      </c>
      <c r="C34" s="15" t="s">
        <v>193</v>
      </c>
      <c r="D34" s="51"/>
      <c r="E34" s="74">
        <v>1</v>
      </c>
      <c r="F34" s="23" t="s">
        <v>50</v>
      </c>
      <c r="G34" s="51"/>
    </row>
    <row r="35" spans="1:7" s="6" customFormat="1" ht="28.5" customHeight="1" x14ac:dyDescent="0.3">
      <c r="A35" s="23">
        <v>29</v>
      </c>
      <c r="B35" s="73" t="s">
        <v>215</v>
      </c>
      <c r="C35" s="15" t="s">
        <v>193</v>
      </c>
      <c r="D35" s="51"/>
      <c r="E35" s="74">
        <v>1</v>
      </c>
      <c r="F35" s="23" t="s">
        <v>50</v>
      </c>
      <c r="G35" s="51"/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Иван Иванов</cp:lastModifiedBy>
  <cp:revision>3</cp:revision>
  <dcterms:created xsi:type="dcterms:W3CDTF">2023-01-11T12:24:27Z</dcterms:created>
  <dcterms:modified xsi:type="dcterms:W3CDTF">2024-03-19T04:17:13Z</dcterms:modified>
  <dc:language>ru-RU</dc:language>
</cp:coreProperties>
</file>